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uco\OneDrive\Documents\SBOcc\Mise en ligne\"/>
    </mc:Choice>
  </mc:AlternateContent>
  <xr:revisionPtr revIDLastSave="0" documentId="13_ncr:1_{7E43DAE5-1099-4E26-B795-CEC121F88FBB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Tab1" sheetId="5" r:id="rId1"/>
    <sheet name="Tab2" sheetId="1" r:id="rId2"/>
    <sheet name="Tab3" sheetId="2" r:id="rId3"/>
    <sheet name="Tab4" sheetId="3" r:id="rId4"/>
    <sheet name="Tab5" sheetId="4" r:id="rId5"/>
    <sheet name="Tab6" sheetId="6" r:id="rId6"/>
    <sheet name="Tab7" sheetId="7" r:id="rId7"/>
    <sheet name="Tab8" sheetId="10" r:id="rId8"/>
    <sheet name="Tab9" sheetId="8" r:id="rId9"/>
    <sheet name="Tab10" sheetId="11" r:id="rId10"/>
  </sheets>
  <definedNames>
    <definedName name="_xlnm._FilterDatabase" localSheetId="9" hidden="1">'Tab10'!$A$9:$X$131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8" l="1"/>
  <c r="J10" i="8" s="1"/>
  <c r="T10" i="8"/>
  <c r="S10" i="8"/>
  <c r="R10" i="8"/>
  <c r="Q10" i="8"/>
  <c r="P10" i="8"/>
  <c r="O10" i="8"/>
  <c r="N10" i="8"/>
  <c r="M10" i="8"/>
  <c r="L10" i="8"/>
  <c r="K10" i="8"/>
  <c r="I10" i="8"/>
  <c r="H10" i="8"/>
  <c r="G10" i="8"/>
  <c r="F10" i="8"/>
  <c r="E10" i="8"/>
  <c r="K6" i="4"/>
  <c r="J6" i="4"/>
  <c r="I6" i="4"/>
  <c r="H6" i="4"/>
  <c r="G6" i="4"/>
  <c r="F6" i="4"/>
  <c r="E6" i="4"/>
  <c r="D6" i="4"/>
  <c r="C6" i="4"/>
  <c r="N6" i="3"/>
  <c r="M6" i="3"/>
  <c r="L6" i="3"/>
  <c r="K6" i="3"/>
  <c r="J6" i="3"/>
  <c r="I6" i="3"/>
  <c r="H6" i="3"/>
  <c r="G6" i="3"/>
  <c r="F6" i="3"/>
  <c r="E6" i="3"/>
  <c r="D6" i="3"/>
  <c r="C6" i="3"/>
  <c r="L6" i="2"/>
  <c r="K6" i="2"/>
  <c r="J6" i="2"/>
  <c r="I6" i="2"/>
  <c r="H6" i="2"/>
  <c r="G6" i="2"/>
  <c r="F6" i="2"/>
  <c r="E6" i="2"/>
  <c r="D6" i="2"/>
  <c r="C6" i="2"/>
  <c r="D6" i="1"/>
</calcChain>
</file>

<file path=xl/sharedStrings.xml><?xml version="1.0" encoding="utf-8"?>
<sst xmlns="http://schemas.openxmlformats.org/spreadsheetml/2006/main" count="3790" uniqueCount="736">
  <si>
    <t>ID du relevé</t>
  </si>
  <si>
    <t>Fréquence</t>
  </si>
  <si>
    <t>Numéro du relevé</t>
  </si>
  <si>
    <t>Altitude (m)</t>
  </si>
  <si>
    <t>Recouvrement (%)</t>
  </si>
  <si>
    <t>Nombre de taxons</t>
  </si>
  <si>
    <t>Combinaison caractéristique</t>
  </si>
  <si>
    <t>Euphorbia spinosa L., 1753</t>
  </si>
  <si>
    <t>IV</t>
  </si>
  <si>
    <t>Artemisia caerulescens subsp. gallica (Willd.) K.Perss., 1974</t>
  </si>
  <si>
    <t>+</t>
  </si>
  <si>
    <t>Helichrysum italicum subsp. italicum (Roth) G.Don, 1830</t>
  </si>
  <si>
    <t>Lotus hirsutus L., 1753</t>
  </si>
  <si>
    <t>Rosmarinetea officinalis</t>
  </si>
  <si>
    <t>Jacobaea maritima (L.) Pelser &amp; Meijden, 2005</t>
  </si>
  <si>
    <t>Allium acutiflorum Loisel., 1809</t>
  </si>
  <si>
    <t>III</t>
  </si>
  <si>
    <t>Thymelaea hirsuta (L.) Endl., 1847</t>
  </si>
  <si>
    <t>II</t>
  </si>
  <si>
    <t>Anthyllis barba-jovis L., 1753</t>
  </si>
  <si>
    <t>Crithmo maritimi - Staticetea</t>
  </si>
  <si>
    <t>Lotus cytisoides L., 1753</t>
  </si>
  <si>
    <t>Crithmum maritimum L., 1753</t>
  </si>
  <si>
    <t>Limonium cordatum (L.) Mill., 1768</t>
  </si>
  <si>
    <t>Camphorosma monspeliaca L., 1753</t>
  </si>
  <si>
    <t>Frankenia laevis L., 1753</t>
  </si>
  <si>
    <t>Daucus carota subsp. commutatus (Paol.) Thell., 1926</t>
  </si>
  <si>
    <t>I</t>
  </si>
  <si>
    <t>Quercetea ilicis</t>
  </si>
  <si>
    <t>Pistacia lentiscus L., 1753</t>
  </si>
  <si>
    <t>Smilax aspera L., 1753</t>
  </si>
  <si>
    <t>Medicago arborea L., 1753</t>
  </si>
  <si>
    <t>Pinus halepensis Mill., 1768</t>
  </si>
  <si>
    <t>Arisarum vulgare O.Targ.Tozz., 1810</t>
  </si>
  <si>
    <t>Olea europaea L., 1753</t>
  </si>
  <si>
    <t>Pittosporum tobira (Thunb.) W.T.Aiton, 1811</t>
  </si>
  <si>
    <t>Rubia peregrina L., 1753</t>
  </si>
  <si>
    <t>Autres</t>
  </si>
  <si>
    <t>Reichardia picroides (L.) Roth, 1787</t>
  </si>
  <si>
    <t>Dactylis glomerata subsp. hispanica (Roth) Nyman, 1882</t>
  </si>
  <si>
    <t>Urospermum dalechampii (L.) Scop. ex F.W.Schmidt, 1795</t>
  </si>
  <si>
    <t>Valantia muralis L., 1753</t>
  </si>
  <si>
    <t>Atriplex halimus L., 1753</t>
  </si>
  <si>
    <t>Brachypodium phoenicoides (L.) Roem. &amp; Schult., 1817</t>
  </si>
  <si>
    <t>Dittrichia viscosa (L.) Greuter, 1973</t>
  </si>
  <si>
    <t>Hyoseris radiata L., 1753</t>
  </si>
  <si>
    <t>Pancratium maritimum L., 1753</t>
  </si>
  <si>
    <t>Sonchus bulbosus (L.) N.Kilian &amp; Greuter, 2003</t>
  </si>
  <si>
    <t>Allium polyanthum Schult. &amp; Schult.f., 1830</t>
  </si>
  <si>
    <t>Avena barbata Pott ex Link, 1799</t>
  </si>
  <si>
    <t>Sonchus oleraceus L., 1753</t>
  </si>
  <si>
    <t>Glaucium flavum Crantz, 1763</t>
  </si>
  <si>
    <t>Halimione portulacoides (L.) Aellen, 1938</t>
  </si>
  <si>
    <t>Lobularia maritima (L.) Desv., 1815</t>
  </si>
  <si>
    <t>Blackstonia perfoliata subsp. perfoliata (L.) Huds., 1762</t>
  </si>
  <si>
    <t>Brachypodium sp.</t>
  </si>
  <si>
    <t>Catapodium marinum (L.) C.E.Hubb., 1955</t>
  </si>
  <si>
    <t>Convolvulus althaeoides L., 1753</t>
  </si>
  <si>
    <t>Galatella sedifolia subsp. sedifolia (L.) Greuter, 2003</t>
  </si>
  <si>
    <t>Plantago coronopus L., 1753</t>
  </si>
  <si>
    <t>Arthrocaulon macrostachyum (Moric.) Piirainen &amp; G.Kadereit, 2017</t>
  </si>
  <si>
    <t>Crepis vesicaria subsp. taraxacifolia (Thuill.) Thell., 1914</t>
  </si>
  <si>
    <t>Cynodon dactylon (L.) Pers., 1805</t>
  </si>
  <si>
    <t>Ferula communis subsp. communis L., 1753</t>
  </si>
  <si>
    <t>Limbarda crithmoides subsp. longifolia (Arcang.) Greuter, 2003</t>
  </si>
  <si>
    <t>Plantago lanceolata L., 1753</t>
  </si>
  <si>
    <t>Raphanus raphanistrum L., 1753</t>
  </si>
  <si>
    <t>Scabiosa atropurpurea L., 1753</t>
  </si>
  <si>
    <t>Sideritis romana L., 1753</t>
  </si>
  <si>
    <t>Brachypodium hybridum Catalán, Joch.Müll., Hasterok &amp; G.Jenkins, 2012</t>
  </si>
  <si>
    <t>Parapholis incurva (L.) C.E.Hubb., 1946</t>
  </si>
  <si>
    <t>Geranium robertianum L., 1753</t>
  </si>
  <si>
    <t>V</t>
  </si>
  <si>
    <t>Impatiens balfourii Hook.f., 1903</t>
  </si>
  <si>
    <t>Carex pendula Huds., 1762</t>
  </si>
  <si>
    <t>Galio aparines - Urticetea dioicae</t>
  </si>
  <si>
    <t>Lactuca muralis (L.) Gaertn., 1791</t>
  </si>
  <si>
    <t>Galium aparine L., 1753</t>
  </si>
  <si>
    <t>Brachypodium sylvaticum (Huds.) P.Beauv., 1812</t>
  </si>
  <si>
    <t>Viola reichenbachiana Jord. ex Boreau, 1857</t>
  </si>
  <si>
    <t>Symphytum tuberosum L., 1753</t>
  </si>
  <si>
    <t>Parietaria judaica L., 1756</t>
  </si>
  <si>
    <t>Melissa officinalis L., 1753</t>
  </si>
  <si>
    <t>Circaea lutetiana L., 1753</t>
  </si>
  <si>
    <t>Urtica dioica L., 1753</t>
  </si>
  <si>
    <t>Campanula trachelium L., 1753</t>
  </si>
  <si>
    <t>Glechoma hederacea L., 1753</t>
  </si>
  <si>
    <t>Hypericum androsaemum L., 1753</t>
  </si>
  <si>
    <t>Sison amomum L., 1753</t>
  </si>
  <si>
    <t>Compagnes des sous-bois</t>
  </si>
  <si>
    <t>Hedera helix L., 1753</t>
  </si>
  <si>
    <t>Dioscorea communis (L.) Caddick &amp; Wilkin, 2002</t>
  </si>
  <si>
    <t>Melica uniflora Retz., 1779</t>
  </si>
  <si>
    <t>Rubus caesius L., 1753</t>
  </si>
  <si>
    <t>Rubus x uncinellus P.J.Müll. &amp; Lefèvre, 1859</t>
  </si>
  <si>
    <t>Primula vulgaris subsp. vulgaris Huds., 1762</t>
  </si>
  <si>
    <t>Ruscus aculeatus L., 1753</t>
  </si>
  <si>
    <t>Vinca major L., 1753</t>
  </si>
  <si>
    <t>Vinca minor L., 1753</t>
  </si>
  <si>
    <t>Viola alba Besser, 1809</t>
  </si>
  <si>
    <t>Sanicula europaea L., 1753</t>
  </si>
  <si>
    <t>Cardamine hirsuta L., 1753</t>
  </si>
  <si>
    <t>Stellaria media (L.) Vill., 1789 groupe</t>
  </si>
  <si>
    <t>Anisantha diandra (Roth) Tutin ex Tzvelev, 1963</t>
  </si>
  <si>
    <t>Erigeron sumatrensis Retz., 1810</t>
  </si>
  <si>
    <t>Fumaria capreolata L., 1753</t>
  </si>
  <si>
    <t>Lysimachia arvensis (L.) U.Manns &amp; Anderb., 2009</t>
  </si>
  <si>
    <t>Solanum nigrum L., 1753</t>
  </si>
  <si>
    <t>Jeunes ligneux et lianes</t>
  </si>
  <si>
    <t>Clematis vitalba L., 1753</t>
  </si>
  <si>
    <t>Hippocrepis emerus (L.) Lassen, 1989</t>
  </si>
  <si>
    <t>Laurus nobilis L., 1753</t>
  </si>
  <si>
    <t>Ficus carica L., 1753</t>
  </si>
  <si>
    <t>Quercus ilex L., 1753 [nom. et typ. cons. prop.]</t>
  </si>
  <si>
    <t>Rubus ulmifolius Schott, 1818</t>
  </si>
  <si>
    <t>Alnus glutinosa (L.) Gaertn., 1790</t>
  </si>
  <si>
    <t>Carpinus ostrya L., 1753</t>
  </si>
  <si>
    <t>Fraxinus ornus L., 1753</t>
  </si>
  <si>
    <t>Autres espèces</t>
  </si>
  <si>
    <t>Poa trivialis L., 1753</t>
  </si>
  <si>
    <t>Oloptum miliaceum (L.) Röser &amp; Hamasha, 2012</t>
  </si>
  <si>
    <t>Cyrtomium fortunei J.Sm., 1866</t>
  </si>
  <si>
    <t>Equisetum telmateia Ehrh., 1783</t>
  </si>
  <si>
    <t>Plantago major L., 1753</t>
  </si>
  <si>
    <t>ID de relevé</t>
  </si>
  <si>
    <t>Artemisia campestris subsp. glutinosa (J.Gay ex Besser) Batt., 1889</t>
  </si>
  <si>
    <t>Satureja montana L., 1753</t>
  </si>
  <si>
    <t>Bothriochloa ischaemum (L.) Keng, 1936</t>
  </si>
  <si>
    <t>Fumana procumbens (Dunal) Gren. &amp; Godr., 1847</t>
  </si>
  <si>
    <t>Cleistogenes serotina (L.) Keng, 1934</t>
  </si>
  <si>
    <t>Ononidetalia striatae et unités inférieures</t>
  </si>
  <si>
    <t>Globularia bisnagarica L., 1753</t>
  </si>
  <si>
    <t>Helianthemum oelandicum var. italicum (L.) DC., 1813</t>
  </si>
  <si>
    <t>Genista cinerea (Vill.) DC., 1805</t>
  </si>
  <si>
    <t>Thymus longicaulis C.Presl, 1826</t>
  </si>
  <si>
    <t>Lavandula angustifolia subsp. angustifolia Mill., 1768</t>
  </si>
  <si>
    <t>Festuca cinerea Vill., 1786</t>
  </si>
  <si>
    <t>Carex liparocarpos Gaudin, 1804</t>
  </si>
  <si>
    <t>Asperula purpurea (L.) Ehrend., 1973</t>
  </si>
  <si>
    <t>Stipa eriocaulis Borbás, 1878</t>
  </si>
  <si>
    <t>Paronychia kapela subsp. serpyllifolia (Chaix) Graebn., 1919</t>
  </si>
  <si>
    <t>Carlina acanthifolia subsp. acanthifolia All., 1773</t>
  </si>
  <si>
    <t>Helianthemum apenninum (L.) Mill., 1768</t>
  </si>
  <si>
    <t>Scabiosa triandra L., 1753</t>
  </si>
  <si>
    <t>Seseli galloprovinciale Reduron, 1993</t>
  </si>
  <si>
    <t>Linum suffruticosum subsp. appressum (Caball.) Rivas Mart., 1978</t>
  </si>
  <si>
    <t>Brometalia erecti et unités inférieures</t>
  </si>
  <si>
    <t>Potentilla verna L., 1753</t>
  </si>
  <si>
    <t>Hippocrepis comosa L., 1753</t>
  </si>
  <si>
    <t>Coronilla minima subsp. minima L., 1756</t>
  </si>
  <si>
    <t>Bromopsis erecta (Huds.) Fourr., 1869</t>
  </si>
  <si>
    <t>Festuco - Brometea</t>
  </si>
  <si>
    <t>Poterium sanguisorba L., 1753</t>
  </si>
  <si>
    <t>Astragalus monspessulanus subsp. monspessulanus L., 1753</t>
  </si>
  <si>
    <t>Thesium humifusum subsp. divaricatum (Mert. &amp; W.D.J.Koch) Bonnier &amp; Layens, 1894</t>
  </si>
  <si>
    <t>Galium corrudifolium Vill., 1779</t>
  </si>
  <si>
    <t>Teucrium montanum L., 1753</t>
  </si>
  <si>
    <t>Stipa gallica Čelak., 1883</t>
  </si>
  <si>
    <t>Inula montana L., 1753</t>
  </si>
  <si>
    <t>Carex halleriana Asso, 1779</t>
  </si>
  <si>
    <t>Koeleria vallesiana subsp. vallesiana (Honck.) Gaudin, 1808</t>
  </si>
  <si>
    <t>Anthericum liliago L., 1753</t>
  </si>
  <si>
    <t>Helianthemum nummularium (L.) Mill., 1768</t>
  </si>
  <si>
    <t>Carex humilis Leyss., 1758</t>
  </si>
  <si>
    <t>Leontodon crispus Vill., 1779</t>
  </si>
  <si>
    <t>Saponaria ocymoides subsp. ocymoides L., 1753</t>
  </si>
  <si>
    <t>Achillea collina (Becker ex Wirtg.) Heimerl, 1883</t>
  </si>
  <si>
    <t>Arabis planisiliqua (Pers.) Rchb., 1838</t>
  </si>
  <si>
    <t>Asperula aristata subsp. aristata L.f., 1782</t>
  </si>
  <si>
    <t>Euphorbia cyparissias L., 1753</t>
  </si>
  <si>
    <t>Pilosella piloselloides subsp. praealta (Vill. ex Gochnat) S.Bräut. &amp; Greuter, 2007</t>
  </si>
  <si>
    <t>Silene otites (L.) Wibel, 1799</t>
  </si>
  <si>
    <t>Stachys recta L., 1767</t>
  </si>
  <si>
    <t>Teucrium chamaedrys L., 1753</t>
  </si>
  <si>
    <t>Ononis spinosa L., 1753</t>
  </si>
  <si>
    <t>Thlaspietea rotundifolii</t>
  </si>
  <si>
    <t>Achnatherum calamagrostis (L.) P.Beauv., 1812</t>
  </si>
  <si>
    <t>Laserpitium gallicum L., 1753</t>
  </si>
  <si>
    <t>Astragalus onobrychis L., 1753</t>
  </si>
  <si>
    <t>Iberis linifolia subsp. linifolia L., 1759</t>
  </si>
  <si>
    <t>Thymus vulgaris L., 1753</t>
  </si>
  <si>
    <t>Aphyllanthes monspeliensis L., 1753</t>
  </si>
  <si>
    <t>Festuca inops De Not., 1844</t>
  </si>
  <si>
    <t>Helictochloa bromoides (Gouan) Romero Zarco, 2011</t>
  </si>
  <si>
    <t>Thymus embergeri Roussine, 1952</t>
  </si>
  <si>
    <t>Argyrolobium zanonii (Turra) P.W.Ball, 1968</t>
  </si>
  <si>
    <t>Fumana ericifolia Wallr., 1840</t>
  </si>
  <si>
    <t>Helichrysum stoechas (L.) Moench, 1794</t>
  </si>
  <si>
    <t>Lotus dorycnium L., 1753</t>
  </si>
  <si>
    <t>Odontites luteus subsp. luteus (L.) Clairv., 1811</t>
  </si>
  <si>
    <t>Agropyretea repentis</t>
  </si>
  <si>
    <t>Chondrilla juncea L., 1753</t>
  </si>
  <si>
    <t>Echium vulgare L., 1753</t>
  </si>
  <si>
    <t>Elytrigia campestris subsp. campestris (Godr. &amp; Gren.) Kerguélen ex Carreras, 1986</t>
  </si>
  <si>
    <t>Melilotus albus Medik., 1787</t>
  </si>
  <si>
    <t>Calamagrostis epigejos (L.) Roth, 1788</t>
  </si>
  <si>
    <t>Petrosedum sediforme (Jacq.) Grulich, 1984</t>
  </si>
  <si>
    <t>Poa bulbosa L., 1753</t>
  </si>
  <si>
    <t>Petrorhagia saxifraga subsp. saxifraga (L.) Link, 1829</t>
  </si>
  <si>
    <t>Petrosedum ochroleucum (Chaix) Niederle, 2014</t>
  </si>
  <si>
    <t>Ononis natrix L., 1753</t>
  </si>
  <si>
    <t>Genista pilosa subsp. pilosa L., 1753</t>
  </si>
  <si>
    <t>Melica ciliata subsp. ciliata L., 1753</t>
  </si>
  <si>
    <t>Poa compressa L., 1753</t>
  </si>
  <si>
    <t>Ononis rotundifolia L., 1753</t>
  </si>
  <si>
    <t>Hypericum perforatum L., 1753</t>
  </si>
  <si>
    <t>Hypericum perforatum var. angustifolium DC., 1815</t>
  </si>
  <si>
    <t>Odontites luteus subsp. provincialis (Bolliger) J.-M.Tison, 2010</t>
  </si>
  <si>
    <t>Sedum album L., 1753</t>
  </si>
  <si>
    <t>Vincetoxicum hirundinaria Medik., 1790</t>
  </si>
  <si>
    <t>Populus nigra L., 1753</t>
  </si>
  <si>
    <t>Populus nigra subsp. neapolitana (Ten.) Maire, 1932</t>
  </si>
  <si>
    <t>Salix eleagnos Scop., 1772</t>
  </si>
  <si>
    <t>Ligustrum vulgare L., 1753</t>
  </si>
  <si>
    <t>Ailanthus altissima (Mill.) Swingle, 1916</t>
  </si>
  <si>
    <t>Amelanchier ovalis Medik., 1793</t>
  </si>
  <si>
    <t>Quercus pubescens Willd., 1805</t>
  </si>
  <si>
    <t>Cornus sanguinea L., 1753</t>
  </si>
  <si>
    <t>Crataegus monogyna Jacq., 1775</t>
  </si>
  <si>
    <t>Juniperus communis L., 1753</t>
  </si>
  <si>
    <t>Reseda phyteuma L., 1753</t>
  </si>
  <si>
    <t>Medicago minima (L.) L., 1754</t>
  </si>
  <si>
    <t>Alyssum alyssoides (L.) L., 1759</t>
  </si>
  <si>
    <t>Bombycilaena erecta (L.) Smoljan., 1955</t>
  </si>
  <si>
    <t>Arenaria serpyllifolia L., 1753</t>
  </si>
  <si>
    <t>Aegilops geniculata Roth, 1797</t>
  </si>
  <si>
    <t>Vulpia ciliata subsp. ciliata Dumort., 1824</t>
  </si>
  <si>
    <t>Trifolium campestre Schreb., 1804</t>
  </si>
  <si>
    <t>Medicago monspeliaca (L.) Trautv., 1841</t>
  </si>
  <si>
    <t>Lathyrus sphaericus Retz., 1783</t>
  </si>
  <si>
    <t>Ajuga chamaepitys (L.) Schreb., 1773</t>
  </si>
  <si>
    <t>Bupleurum baldense Turra, 1764</t>
  </si>
  <si>
    <t>Cerastium pumilum Curtis, 1777</t>
  </si>
  <si>
    <t>Hornungia petraea (L.) Rchb., 1838</t>
  </si>
  <si>
    <t>Gypsophila repens L., 1753</t>
  </si>
  <si>
    <t>Epilobion fleischeri et unités supérieures</t>
  </si>
  <si>
    <t>Ptychotis saxifraga (L.) Loret &amp; Barrandon, 1876</t>
  </si>
  <si>
    <t>Coincya monensis subsp. cheiranthos (Vill.) Aedo, Leadlay &amp; Muñoz Garm., 1993</t>
  </si>
  <si>
    <t>Scrophularia canina subsp. canina L., 1753</t>
  </si>
  <si>
    <t>Myricaria germanica (L.) Desv., 1824</t>
  </si>
  <si>
    <t>Brassica repanda subsp. repanda (Willd.) DC., 1821</t>
  </si>
  <si>
    <t>Galium megalospermum All., 1785</t>
  </si>
  <si>
    <t>Rumex scutatus L., 1753</t>
  </si>
  <si>
    <t>Silene vulgaris subsp. prostrata (Gaudin) Schinz &amp; Thell., 1923</t>
  </si>
  <si>
    <t>Tolpis staticifolia (All.) Sch.Bip., 1861</t>
  </si>
  <si>
    <t>Saxifraga aizoides L., 1753</t>
  </si>
  <si>
    <t>Galeopsis reuteri Rchb.f., 1858</t>
  </si>
  <si>
    <t>Linaria alpina (L.) Mill., 1768</t>
  </si>
  <si>
    <t>Scrophularia canina subsp. hoppei (W.D.J.Koch) P.Fourn., 1937</t>
  </si>
  <si>
    <t>Scrophularia provincialis Rouy, 1909</t>
  </si>
  <si>
    <t>Valeriana rotundifolia Vill., 1787</t>
  </si>
  <si>
    <t>Tussilago farfara L., 1753</t>
  </si>
  <si>
    <t>Daucus carota L., 1753</t>
  </si>
  <si>
    <t>Reseda lutea L., 1753</t>
  </si>
  <si>
    <t>Artemisia vulgaris L., 1753</t>
  </si>
  <si>
    <t>Melilotus officinalis (L.) Lam., 1779</t>
  </si>
  <si>
    <t>Diplotaxis tenuifolia (L.) DC., 1821</t>
  </si>
  <si>
    <t>Erucastrum nasturtiifolium subsp. nasturtiifolium (Poir.) O.E.Schulz, 1916</t>
  </si>
  <si>
    <t>Equisetum arvense L., 1753</t>
  </si>
  <si>
    <t>Clinopodium nepeta subsp. nepeta (L.) Kuntze, 1891</t>
  </si>
  <si>
    <t>Picris hieracioides L., 1753</t>
  </si>
  <si>
    <t>Artemisia absinthium L., 1753</t>
  </si>
  <si>
    <t>Cirsium arvense (L.) Scop., 1772</t>
  </si>
  <si>
    <t>Convolvulus arvensis L., 1753</t>
  </si>
  <si>
    <t>Saponaria officinalis L., 1753</t>
  </si>
  <si>
    <t>Bituminaria bituminosa (L.) C.H.Stirt., 1981</t>
  </si>
  <si>
    <t>Anthyllis vulneraria L., 1753</t>
  </si>
  <si>
    <t>Astragalus sempervirens subsp. sempervirens Lam., 1783</t>
  </si>
  <si>
    <t>Medicago lupulina L., 1753</t>
  </si>
  <si>
    <t>Onobrychis montana DC., 1805</t>
  </si>
  <si>
    <t>Teucrium lucidum L., 1759</t>
  </si>
  <si>
    <t>Plantago maritima subsp. serpentina (All.) Arcang., 1882</t>
  </si>
  <si>
    <t>Onosma tricerosperma subsp. fastigiata (Braun-Blanq.) G.López, 1994</t>
  </si>
  <si>
    <t>Achillea tomentosa L., 1753</t>
  </si>
  <si>
    <t>Carlina vulgaris L., 1753</t>
  </si>
  <si>
    <t>Leontodon hispidus L., 1753</t>
  </si>
  <si>
    <t>Lotus corniculatus subsp. corniculatus L., 1753</t>
  </si>
  <si>
    <t>Eupatorium cannabinum subsp. cannabinum L., 1753</t>
  </si>
  <si>
    <t>Elymus caninus (L.) L., 1755</t>
  </si>
  <si>
    <t>Galium L., 1753</t>
  </si>
  <si>
    <t>Ononis fruticosa L., 1753</t>
  </si>
  <si>
    <t>Plantago sempervirens Crantz, 1766</t>
  </si>
  <si>
    <t>Agrostis stolonifera L., 1753</t>
  </si>
  <si>
    <t>Anthyllis vulneraria subsp. rubriflora Arcang., 1882</t>
  </si>
  <si>
    <t>Aquilegia atrata W.D.J.Koch, 1830</t>
  </si>
  <si>
    <t>Aquilegia L., 1753</t>
  </si>
  <si>
    <t>Asperula aristata subsp. oreophila (Briq.) Hayek, 1924</t>
  </si>
  <si>
    <t>Calamagrostis varia subsp. varia (Schrad.) Host, 1809</t>
  </si>
  <si>
    <t>Hieracium rionii Gremli, 1883</t>
  </si>
  <si>
    <t>Hypericum coris L., 1753</t>
  </si>
  <si>
    <t>Lactuca perennis L., 1753</t>
  </si>
  <si>
    <t>Leucopoa dimorpha (Guss.) H.Scholz &amp; Foggi, 2005</t>
  </si>
  <si>
    <t>Lotus glaber Mill., 1768</t>
  </si>
  <si>
    <t>Medicago sativa L., 1753</t>
  </si>
  <si>
    <t>Mentha longifolia (L.) Huds., 1762</t>
  </si>
  <si>
    <t>Minuartia rostrata (Pers.) Rchb., 1842</t>
  </si>
  <si>
    <t>Molinia caerulea (L.) Moench, 1794</t>
  </si>
  <si>
    <t>Nasturtium officinale W.T.Aiton, 1812</t>
  </si>
  <si>
    <t>Prunella vulgaris L., 1753</t>
  </si>
  <si>
    <t>Veronica beccabunga L., 1753</t>
  </si>
  <si>
    <t>Plantules de ligneux</t>
  </si>
  <si>
    <t>Robinia pseudoacacia L., 1753</t>
  </si>
  <si>
    <t>Cytisophyllum sessilifolium (L.) O.Lang, 1843</t>
  </si>
  <si>
    <t>Salix purpurea L., 1753</t>
  </si>
  <si>
    <t>Buxus sempervirens L., 1753</t>
  </si>
  <si>
    <t>Coriaria myrtifolia L., 1753</t>
  </si>
  <si>
    <t>Platanus x hispanica Mill. ex Münchh., 1770</t>
  </si>
  <si>
    <t>Hippophae rhamnoides subsp. fluviatilis Soest, 1952</t>
  </si>
  <si>
    <t>Alnus incana (L.) Moench, 1794</t>
  </si>
  <si>
    <t>Pinus sylvestris L., 1753</t>
  </si>
  <si>
    <t>Fraxinus excelsior L., 1753</t>
  </si>
  <si>
    <t>Xanthium orientale subsp. italicum (Moretti) Greuter, 2003</t>
  </si>
  <si>
    <t>Diplotaxis muralis (L.) DC., 1821</t>
  </si>
  <si>
    <t>Teucrium botrys L., 1753</t>
  </si>
  <si>
    <t>Senecio vulgaris subsp. vulgaris L., 1753</t>
  </si>
  <si>
    <t>Setaria italica subsp. viridis (L.) Thell., 1912</t>
  </si>
  <si>
    <t>Solanum lycopersicum L., 1753</t>
  </si>
  <si>
    <t>Polygonum aviculare L., 1753</t>
  </si>
  <si>
    <t>Linum catharticum L., 1753</t>
  </si>
  <si>
    <t>Lactuca serriola L., 1756</t>
  </si>
  <si>
    <t>Amaranthus retroflexus L., 1753</t>
  </si>
  <si>
    <t>Atriplex patula L., 1753</t>
  </si>
  <si>
    <t>Chaenorhinum minus subsp. minus (L.) Lange, 1870</t>
  </si>
  <si>
    <t>Chenopodium album L., 1753</t>
  </si>
  <si>
    <t>Crepis foetida subsp. rhoeadifolia (M.Bieb.) Celak., 1871</t>
  </si>
  <si>
    <t>Digitaria sanguinalis (L.) Scop., 1771</t>
  </si>
  <si>
    <t>Dysphania botrys (L.) Mosyakin &amp; Clemants, 2002</t>
  </si>
  <si>
    <t>Geranium purpureum Vill., 1786</t>
  </si>
  <si>
    <t>Pente (°)</t>
  </si>
  <si>
    <t>Exposition</t>
  </si>
  <si>
    <t>E</t>
  </si>
  <si>
    <t>NNO</t>
  </si>
  <si>
    <t>NE</t>
  </si>
  <si>
    <t>N</t>
  </si>
  <si>
    <t>NO</t>
  </si>
  <si>
    <t>Recouvrement strate A (%)</t>
  </si>
  <si>
    <t>Recouvrement strate a (%)</t>
  </si>
  <si>
    <t>Recouvrement strate H (%)</t>
  </si>
  <si>
    <t>strate</t>
  </si>
  <si>
    <t>A</t>
  </si>
  <si>
    <t>Pinus pinaster Aiton, 1789</t>
  </si>
  <si>
    <t>a</t>
  </si>
  <si>
    <t/>
  </si>
  <si>
    <t>H</t>
  </si>
  <si>
    <t>Myrtus communis L., 1753</t>
  </si>
  <si>
    <t>Calluna vulgaris (L.) Hull, 1808</t>
  </si>
  <si>
    <t>Brachypodium rupestre (Host) Roem. &amp; Schult., 1817</t>
  </si>
  <si>
    <t>Serratula tinctoria L., 1753</t>
  </si>
  <si>
    <t>Betonica officinalis L., 1753</t>
  </si>
  <si>
    <t>Solidago virgaurea subsp. virgaurea L., 1753</t>
  </si>
  <si>
    <t>Arbutus unedo L., 1753</t>
  </si>
  <si>
    <t>Erica arborea L., 1753</t>
  </si>
  <si>
    <t>Erica scoparia L., 1753</t>
  </si>
  <si>
    <t>Daphne gnidium L., 1753</t>
  </si>
  <si>
    <t>Phillyrea angustifolia L., 1753</t>
  </si>
  <si>
    <t>Lonicera implexa Aiton, 1789</t>
  </si>
  <si>
    <t>Quercus suber L., 1753</t>
  </si>
  <si>
    <t>Rhamnus alaternus L., 1753</t>
  </si>
  <si>
    <t>Viburnum tinus L., 1753</t>
  </si>
  <si>
    <t>Pulicaria odora (L.) Rchb., 1831</t>
  </si>
  <si>
    <t>Osyris alba L., 1753</t>
  </si>
  <si>
    <t>Phillyrea latifolia L., 1753</t>
  </si>
  <si>
    <t>Pistacia terebinthus L., 1753</t>
  </si>
  <si>
    <t>Quercetea pubescentis</t>
  </si>
  <si>
    <t>Ilex aquifolium L., 1753</t>
  </si>
  <si>
    <t>Cormus domestica (L.) Spach, 1834</t>
  </si>
  <si>
    <t>Cotoneaster frigidus Wall. ex Lindl., 1829</t>
  </si>
  <si>
    <t>Torminalis glaberrima (Gand.) Sennikov &amp; Kurtto, 2017</t>
  </si>
  <si>
    <t>Cotinus coggygria Scop., 1771</t>
  </si>
  <si>
    <t>Aristolochia pistolochia L., 1753</t>
  </si>
  <si>
    <t>Cisto ladaniferi - Lavanduletea stoechadis</t>
  </si>
  <si>
    <t>Lavandula stoechas L., 1753</t>
  </si>
  <si>
    <t>Asphodelus macrocarpus subsp. macrocarpus Parl., 1857</t>
  </si>
  <si>
    <t>Cistus salviifolius L., 1753</t>
  </si>
  <si>
    <t>Melampyro pratensis - Holcetea mollis</t>
  </si>
  <si>
    <t>Pteridium aquilinum (L.) Kuhn, 1879</t>
  </si>
  <si>
    <t>Hieracium cinerascens Jord., 1849</t>
  </si>
  <si>
    <t>Viola riviniana Rchb., 1823</t>
  </si>
  <si>
    <t>Avenella flexuosa (L.) Drejer, 1838</t>
  </si>
  <si>
    <t>Leucanthemum esterellense (Briq. &amp; Cavill.) Vogt, Konowalik &amp; Oberpr., 2018</t>
  </si>
  <si>
    <t>Teucrium scorodonia L., 1753</t>
  </si>
  <si>
    <t>Trifolio medii - Geranietea sanguinei</t>
  </si>
  <si>
    <t>Peucedanum officinale var. officinale L., 1753</t>
  </si>
  <si>
    <t>Rubus aetnicus Weston, 1770</t>
  </si>
  <si>
    <t>Cervaria rivini Gaertn., 1788</t>
  </si>
  <si>
    <t>Genista hispanica subsp. hispanica L., 1753</t>
  </si>
  <si>
    <t>Malus sylvestris (L.) Mill., 1768</t>
  </si>
  <si>
    <t>Melica minuta var. latifolia Coss., 1849</t>
  </si>
  <si>
    <t>Rubus L., 1753 [nom. et typ. cons.]</t>
  </si>
  <si>
    <t>Chamaenerion dodonaei (Vill.) Schur, 1853</t>
  </si>
  <si>
    <t>Chamaenerion fleischeri (Hochst.) Fritsch, 1897</t>
  </si>
  <si>
    <t>Matthiola incana (L.) W.T.Aiton, 1812</t>
  </si>
  <si>
    <t>Anthyllis cytisoides L., 1753</t>
  </si>
  <si>
    <t>Cheirolophus intybaceus (Lam.) Dostál, 1976</t>
  </si>
  <si>
    <t>Coris monspeliensis L., 1753</t>
  </si>
  <si>
    <t>Helianthemum syriacum (Jacq.) Dum.Cours., 1802</t>
  </si>
  <si>
    <t>Ruta angustifolia Pers., 1805</t>
  </si>
  <si>
    <t>Crithmo maritimi-Staticetea</t>
  </si>
  <si>
    <t>Limonium pseudominutum Erben, 1988</t>
  </si>
  <si>
    <t>Mesembryanthemum nodiflorum L., 1753</t>
  </si>
  <si>
    <t>Piptatherum caerulescens (Desf.) P.Beauv., 1812</t>
  </si>
  <si>
    <t>Juniperus turbinata Guss., 1844</t>
  </si>
  <si>
    <t>Stipa offneri Breistr., 1950</t>
  </si>
  <si>
    <t>Asparagus acutifolius L., 1753</t>
  </si>
  <si>
    <t>r</t>
  </si>
  <si>
    <t>Asphodelus cerasiferus J.Gay, 1857</t>
  </si>
  <si>
    <t>Atriplex prostrata Boucher ex DC., 1805</t>
  </si>
  <si>
    <t>Silene vulgaris subsp. vulgaris (Moench) Garcke, 1869</t>
  </si>
  <si>
    <t>ID  du relevé</t>
  </si>
  <si>
    <t>Hormathophylla spinosa (L.) P.Küpfer, 1974</t>
  </si>
  <si>
    <t>Santolina decumbens Mill., 1768</t>
  </si>
  <si>
    <t>Genista lobelii DC., 1805</t>
  </si>
  <si>
    <t>Genistion lobelii et Ononidetalia striatae</t>
  </si>
  <si>
    <t>Iberis saxatilis L., 1756</t>
  </si>
  <si>
    <t>Valeriana tuberosa L., 1753</t>
  </si>
  <si>
    <t>Tulipa sylvestris subsp. australis (Link) Pamp., 1914</t>
  </si>
  <si>
    <t>Crepis albida Vill., 1779</t>
  </si>
  <si>
    <t>Teucrium aureum Schreb., 1773</t>
  </si>
  <si>
    <t>Arenaria aggregata (L.) Loisel., 1827</t>
  </si>
  <si>
    <t>Sempervivum calcareum Jord., 1849</t>
  </si>
  <si>
    <t>Bupleurum ranunculoides subsp. telonense (Gren. ex Timb.-Lagr.) H.J.Coste, 1893</t>
  </si>
  <si>
    <t>Sesleria caerulea (L.) Ard., 1763</t>
  </si>
  <si>
    <t>Cerastium arvense subsp. suffruticosum (L.) Ces., 1844</t>
  </si>
  <si>
    <t>Echinops ritro L., 1753</t>
  </si>
  <si>
    <t>Trinia glauca (L.) Dumort., 1827</t>
  </si>
  <si>
    <t>Crocus versicolor Ker Gawl., 1808</t>
  </si>
  <si>
    <t>Ononis minutissima L., 1753</t>
  </si>
  <si>
    <t>Staehelina dubia L., 1753</t>
  </si>
  <si>
    <t>Rosmarinus officinalis L., 1753</t>
  </si>
  <si>
    <t>Linum campanulatum L., 1753</t>
  </si>
  <si>
    <t>Cephalaria leucantha (L.) Schrad. ex Roem. &amp; Schult., 1818</t>
  </si>
  <si>
    <t>Sideritis provincialis (Jord. &amp; Fourr. ex Rouy) Coulomb &amp; J.-M.Tison, 2010</t>
  </si>
  <si>
    <t>Rhaponticum coniferum (L.) Greuter, 2003</t>
  </si>
  <si>
    <t>Cistus albidus L., 1753</t>
  </si>
  <si>
    <t>Euphorbia characias subsp. characias L., 1753</t>
  </si>
  <si>
    <t>Centranthus ruber (L.) DC., 1805</t>
  </si>
  <si>
    <t>Campanula rotundifolia subsp. macrorhiza (J.Gay ex A.DC.) Bonnier &amp; Layens, 1894</t>
  </si>
  <si>
    <t>Potentilla hirta L., 1753</t>
  </si>
  <si>
    <t>Melica amethystina Pourr., 1788</t>
  </si>
  <si>
    <t>Lactuca viminea subsp. chondrilliflora (Boreau) Bonnier, 1923</t>
  </si>
  <si>
    <t>Centaurea paniculata L., 1753</t>
  </si>
  <si>
    <t>Saxifraga fragosoi Sennen, 1929</t>
  </si>
  <si>
    <t>Teucrium flavum subsp. flavum L., 1753</t>
  </si>
  <si>
    <t>Espèces ligneuses</t>
  </si>
  <si>
    <t>Quercus ilex L., 1753</t>
  </si>
  <si>
    <t>Espèces annuelles</t>
  </si>
  <si>
    <t>Anisantha madritensis (L.) Nevski, 1934</t>
  </si>
  <si>
    <t>Centranthus calcitrapae (L.) Dufr., 1811</t>
  </si>
  <si>
    <t>Lysimachia linum-stellatum L., 1753</t>
  </si>
  <si>
    <t>Linaria supina (L.) Chaz., 1790</t>
  </si>
  <si>
    <t>Xeranthemum inapertum (L.) Mill., 1768</t>
  </si>
  <si>
    <t>Catapodium rigidum (L.) C.E.Hubb., 1953</t>
  </si>
  <si>
    <t>Crepis sancta (L.) Bornm., 1913</t>
  </si>
  <si>
    <t>Silene italica subsp. italica (L.) Pers., 1805</t>
  </si>
  <si>
    <t>Phagnalon sordidum (L.) Rchb., 1831</t>
  </si>
  <si>
    <t>Tragopogon angustifolius Bellardi ex Willd., 1803</t>
  </si>
  <si>
    <t>Taraxacum obovatum (Waldst. &amp; Kit. ex Willd.) DC., 1809</t>
  </si>
  <si>
    <t>Taraxacum sect. Erythrosperma (H. Lindb.) Dahlst.</t>
  </si>
  <si>
    <t>Asplenium ceterach L., 1753</t>
  </si>
  <si>
    <t>Hesperis laciniata All., 1785</t>
  </si>
  <si>
    <t>Asplenium trichomanes L., 1753</t>
  </si>
  <si>
    <t>Sedum dasyphyllum L., 1753</t>
  </si>
  <si>
    <t>Silene saxifraga L., 1753</t>
  </si>
  <si>
    <t>Globularia repens Lam., 1779</t>
  </si>
  <si>
    <t>Juniperus oxycedrus subsp. oxycedrus L., 1753</t>
  </si>
  <si>
    <t>Petrorhagia prolifera (L.) P.W.Ball &amp; Heywood, 1964</t>
  </si>
  <si>
    <t>Caucalis platycarpos L., 1753</t>
  </si>
  <si>
    <t>Sonchus asper subsp. asper (L.) Hill, 1769</t>
  </si>
  <si>
    <t>Juniperus oxycedrus L., 1753</t>
  </si>
  <si>
    <t>Tragopogon porrifolius L., 1753</t>
  </si>
  <si>
    <t xml:space="preserve">Autres espèces </t>
  </si>
  <si>
    <t>Scandix australis subsp. australis L., 1753</t>
  </si>
  <si>
    <t>Cynosurus effusus Link, 1799</t>
  </si>
  <si>
    <t>Clypeola jonthlaspi L., 1753</t>
  </si>
  <si>
    <t>Juniperus phoenicea L., 1753</t>
  </si>
  <si>
    <t>Euphorbia exigua subsp. exigua L., 1753</t>
  </si>
  <si>
    <t>Orobanche santolinae Loscos &amp; J.Pardo, 1863</t>
  </si>
  <si>
    <t>10410994</t>
  </si>
  <si>
    <t>10412720</t>
  </si>
  <si>
    <t>10462271</t>
  </si>
  <si>
    <t>10429651</t>
  </si>
  <si>
    <t>10523453</t>
  </si>
  <si>
    <t>8659494</t>
  </si>
  <si>
    <t>8650532</t>
  </si>
  <si>
    <t>10425362</t>
  </si>
  <si>
    <t>10429803</t>
  </si>
  <si>
    <t>10462278</t>
  </si>
  <si>
    <t>10425357</t>
  </si>
  <si>
    <t>10432709</t>
  </si>
  <si>
    <t>10425355</t>
  </si>
  <si>
    <t>SE</t>
  </si>
  <si>
    <t>S</t>
  </si>
  <si>
    <t>O</t>
  </si>
  <si>
    <t>-</t>
  </si>
  <si>
    <t>Arundo donax L., 1753</t>
  </si>
  <si>
    <t>4</t>
  </si>
  <si>
    <t>2</t>
  </si>
  <si>
    <t>5</t>
  </si>
  <si>
    <t>3</t>
  </si>
  <si>
    <t>1</t>
  </si>
  <si>
    <t>Arum italicum Mill., 1768</t>
  </si>
  <si>
    <t>Arundo plinii - Rubion ulmifolii</t>
  </si>
  <si>
    <t>Sambucus nigra L., 1753</t>
  </si>
  <si>
    <t>Euonymus europaeus L., 1753</t>
  </si>
  <si>
    <t>Cornus sanguinea subsp. sanguinea L., 1753</t>
  </si>
  <si>
    <t>Prunus spinosa L., 1753</t>
  </si>
  <si>
    <t>Bryonia dioica subsp. dioica Jacq., 1774</t>
  </si>
  <si>
    <t>Fraxinus angustifolia Vahl, 1804</t>
  </si>
  <si>
    <t>Humulus lupulus L., 1753</t>
  </si>
  <si>
    <t>Acer campestre L., 1753</t>
  </si>
  <si>
    <t>Loncomelos pyrenaicum (L.) L.D.Hrouda, 1988</t>
  </si>
  <si>
    <t>Asplenium scolopendrium L., 1753</t>
  </si>
  <si>
    <t>Ranunculus lanuginosus L., 1753</t>
  </si>
  <si>
    <t>Aristolochia clematitis L., 1753</t>
  </si>
  <si>
    <t>Celtis australis L., 1753</t>
  </si>
  <si>
    <t>Galium aparine subsp. aparine L., 1753</t>
  </si>
  <si>
    <t>Lunaria annua L., 1753</t>
  </si>
  <si>
    <t>Alliaria petiolata (M.Bieb.) Cavara &amp; Grande, 1913</t>
  </si>
  <si>
    <t>Chelidonium majus L., 1753</t>
  </si>
  <si>
    <t>Galium mollugo L., 1753</t>
  </si>
  <si>
    <t>Anthriscus sylvestris subsp. sylvestris (L.) Hoffm., 1814</t>
  </si>
  <si>
    <t>Euphorbia peplus L., 1753</t>
  </si>
  <si>
    <t>Ballota nigra subsp. foetida (Vis.) Hayek, 1929</t>
  </si>
  <si>
    <t>Silene latifolia Poir., 1789</t>
  </si>
  <si>
    <t>Tordylium maximum L., 1753</t>
  </si>
  <si>
    <t>Rumex conglomeratus Murray, 1770</t>
  </si>
  <si>
    <t>Aristolochia rotunda subsp. rotunda L., 1753</t>
  </si>
  <si>
    <t>Torilis arvensis subsp. arvensis (Huds.) Link, 1821</t>
  </si>
  <si>
    <t>Senecio inaequidens DC., 1838</t>
  </si>
  <si>
    <t>Solanum chenopodioides Lam., 1794</t>
  </si>
  <si>
    <t>Elytrigia x tallonii (Simonet) B.Bock, 2012</t>
  </si>
  <si>
    <t>Oxalis articulata Savigny, 1798</t>
  </si>
  <si>
    <t>Pastinaca sativa subsp. urens (Req. ex Godr.) Čelak., 1875</t>
  </si>
  <si>
    <t>Phytolacca americana L., 1753</t>
  </si>
  <si>
    <t>Hirschfeldia incana (L.) Lagr.-Foss., 1847</t>
  </si>
  <si>
    <t>Torilis arvensis (Huds.) Link, 1821</t>
  </si>
  <si>
    <t>Lepidium draba L., 1753</t>
  </si>
  <si>
    <t>Picris hieracioides subsp. hieracioides L., 1753</t>
  </si>
  <si>
    <t>Rumex crispus subsp. crispus L., 1753</t>
  </si>
  <si>
    <t>Holcus lanatus L., 1753</t>
  </si>
  <si>
    <t>Daucus carota subsp. carota L., 1753</t>
  </si>
  <si>
    <t>Carduus pycnocephalus L., 1763</t>
  </si>
  <si>
    <t>Silybum marianum (L.) Gaertn., 1791</t>
  </si>
  <si>
    <t>Geranium rotundifolium L., 1753</t>
  </si>
  <si>
    <t>Silene baccifera (L.) Roth, 1788</t>
  </si>
  <si>
    <t>Barbarea vulgaris W.T.Aiton, 1812</t>
  </si>
  <si>
    <t>Convolvulus sepium L., 1753</t>
  </si>
  <si>
    <t>Lythrum salicaria L., 1753</t>
  </si>
  <si>
    <t>Smyrnium olusatrum L., 1753</t>
  </si>
  <si>
    <t>Lamium maculatum (L.) L., 1763</t>
  </si>
  <si>
    <t>Acer negundo L., 1753</t>
  </si>
  <si>
    <t>Salix alba L., 1753</t>
  </si>
  <si>
    <t>Bupleurum fruticosum L., 1753</t>
  </si>
  <si>
    <t>Coronilla glauca L., 1755</t>
  </si>
  <si>
    <t>Rhus coriaria L., 1753</t>
  </si>
  <si>
    <t>Rosa sempervirens L., 1753</t>
  </si>
  <si>
    <t>Quercus pubescens Willd., 1796</t>
  </si>
  <si>
    <t>Aristolochia pallida Willd., 1805</t>
  </si>
  <si>
    <t>Anisantha sterilis (L.) Nevski, 1934</t>
  </si>
  <si>
    <t>Crepis foetida L., 1753</t>
  </si>
  <si>
    <t>Sinapis alba L., 1753</t>
  </si>
  <si>
    <t>Campanula rapunculus L., 1753</t>
  </si>
  <si>
    <t>Allium L., 1753</t>
  </si>
  <si>
    <t>Erigeron L., 1753</t>
  </si>
  <si>
    <t>Prunus L., 1753</t>
  </si>
  <si>
    <t>Rosa L., 1753</t>
  </si>
  <si>
    <t>Rubus L., 1753</t>
  </si>
  <si>
    <t>Vitis L., 1753</t>
  </si>
  <si>
    <t>&lt; 1</t>
  </si>
  <si>
    <t>&lt; 5</t>
  </si>
  <si>
    <t>SO</t>
  </si>
  <si>
    <t>SSE</t>
  </si>
  <si>
    <t>Ranunculus paludosus Poir., 1789</t>
  </si>
  <si>
    <t>Allium chamaemoly L., 1753</t>
  </si>
  <si>
    <t>Romulea rollii Parl., 1858</t>
  </si>
  <si>
    <t>Trifolium bocconei Savi, 1808</t>
  </si>
  <si>
    <t>Gagea granatelli (Parl.) Parl., 1845</t>
  </si>
  <si>
    <t>Poetea bulbosae</t>
  </si>
  <si>
    <t>Prospero autumnale (L.) Speta, 1982</t>
  </si>
  <si>
    <t>Ornithopus compressus L., 1753</t>
  </si>
  <si>
    <t>Sherardia arvensis L., 1753</t>
  </si>
  <si>
    <t>Trifolium subterraneum L., 1753</t>
  </si>
  <si>
    <t>Erodium cicutarium subsp. cicutarium (L.) L'Hér., 1789</t>
  </si>
  <si>
    <t>Spergula pentandra L., 1753</t>
  </si>
  <si>
    <t>Moenchia erecta (L.) G.Gaertn., B.Mey. &amp; Scherb., 1799</t>
  </si>
  <si>
    <t>Trifolium glomeratum L., 1753</t>
  </si>
  <si>
    <t>Plantago lagopus L., 1753</t>
  </si>
  <si>
    <t>Mibora minima (L.) Desv., 1818</t>
  </si>
  <si>
    <t>Vicia lathyroides L., 1753</t>
  </si>
  <si>
    <t>Parentucellia latifolia (L.) Caruel, 1885</t>
  </si>
  <si>
    <t>Gagea bohemica (Zauschn.) Schult. &amp; Schult.f., 1829</t>
  </si>
  <si>
    <t>Trifolium cherleri L., 1755</t>
  </si>
  <si>
    <t>Helianthemetea guttati</t>
  </si>
  <si>
    <t>Tuberaria guttata (L.) Fourr., 1868</t>
  </si>
  <si>
    <t>Teesdalia coronopifolia (J.P.Bergeret) Thell., 1912</t>
  </si>
  <si>
    <t>Hypochaeris glabra L., 1753</t>
  </si>
  <si>
    <t>Logfia gallica (L.) Coss. &amp; Germ., 1843</t>
  </si>
  <si>
    <t>Stachys arvensis (L.) L., 1763</t>
  </si>
  <si>
    <t>Plantago bellardii All., 1785</t>
  </si>
  <si>
    <t>Silene gallica L., 1753</t>
  </si>
  <si>
    <t>Briza maxima L., 1753</t>
  </si>
  <si>
    <t>Rumex bucephalophorus subsp. gallicus (Steinh.) Rech.f., 1939</t>
  </si>
  <si>
    <t>Crassula tillaea Lest.-Garl., 1903</t>
  </si>
  <si>
    <t>Ornithopus pinnatus (Mill.) Druce, 1907</t>
  </si>
  <si>
    <t>Linaria pelisseriana (L.) Mill., 1768</t>
  </si>
  <si>
    <t>Tolpis umbellata Bertol., 1803</t>
  </si>
  <si>
    <t>Plantago afra L., 1762</t>
  </si>
  <si>
    <t>Lotus angustissimus L., 1753</t>
  </si>
  <si>
    <t>Misopates orontium (L.) Raf., 1840</t>
  </si>
  <si>
    <t>Senecio lividus L., 1753</t>
  </si>
  <si>
    <t>Logfia minima (Sm.) Dumort., 1827</t>
  </si>
  <si>
    <t>Andryala integrifolia L., 1753</t>
  </si>
  <si>
    <t>Valerianella microcarpa Loisel., 1810</t>
  </si>
  <si>
    <t>Trifolium ligusticum Balb. ex Loisel., 1807</t>
  </si>
  <si>
    <t>Trifolium strictum L., 1755</t>
  </si>
  <si>
    <t>Vicia disperma DC., 1813</t>
  </si>
  <si>
    <t>Cardaminetea hirsutae</t>
  </si>
  <si>
    <t>Draba verna L., 1753</t>
  </si>
  <si>
    <t>Arabidopsis thaliana (L.) Heynh., 1842</t>
  </si>
  <si>
    <t>Viola kitaibeliana Schult., 1819</t>
  </si>
  <si>
    <t>Cerastium glomeratum Thuill., 1799</t>
  </si>
  <si>
    <t>Poa infirma Kunth, 1816</t>
  </si>
  <si>
    <t>Trifolium arvense L., 1753</t>
  </si>
  <si>
    <t>Geranium dissectum L., 1755</t>
  </si>
  <si>
    <t>Lamium amplexicaule L., 1753</t>
  </si>
  <si>
    <t>Cisto-Lavanduletea</t>
  </si>
  <si>
    <t>Thapsia villosa L., 1753</t>
  </si>
  <si>
    <t>Cistus monspeliensis L., 1753</t>
  </si>
  <si>
    <t>Autres espèces vivaces</t>
  </si>
  <si>
    <t>Barbarea verna (Mill.) Asch., 1864</t>
  </si>
  <si>
    <t>Allium roseum L., 1753</t>
  </si>
  <si>
    <t>Isoetes duriei Bory, 1844</t>
  </si>
  <si>
    <t>Asphodelus ramosus L., 1753</t>
  </si>
  <si>
    <t>Ophioglossum lusitanicum L., 1753</t>
  </si>
  <si>
    <t>Autres espèces annuelles</t>
  </si>
  <si>
    <t>Cynosurus echinatus L., 1753</t>
  </si>
  <si>
    <t>Crucianella angustifolia L., 1753</t>
  </si>
  <si>
    <t>Trifolium angustifolium L., 1753</t>
  </si>
  <si>
    <t>Selaginella denticulata (L.) Spring, 1838</t>
  </si>
  <si>
    <t>Anthoxanthum odoratum L., 1753</t>
  </si>
  <si>
    <t>Polycarpon tetraphyllum subsp. tetraphyllum (L.) L., 1759</t>
  </si>
  <si>
    <t>Serapias L., 1753</t>
  </si>
  <si>
    <t>Leontodon saxatilis Lam., 1779</t>
  </si>
  <si>
    <t>Jasione montana L., 1753</t>
  </si>
  <si>
    <t>Hedypnois rhagadioloides (L.) F.W.Schmidt, 1795</t>
  </si>
  <si>
    <t>Allium vineale L., 1753</t>
  </si>
  <si>
    <t>Galactites tomentosus Moench, 1794</t>
  </si>
  <si>
    <t>Galium verrucosum Huds., 1767</t>
  </si>
  <si>
    <t>Umbilicus rupestris (Salisb.) Dandy, 1948</t>
  </si>
  <si>
    <t>Brachypodium retusum (Pers.) P.Beauv., 1812</t>
  </si>
  <si>
    <t>Linum usitatissimum subsp. angustifolium (Huds.) Thell., 1912</t>
  </si>
  <si>
    <t>Allium sphaerocephalon L., 1753</t>
  </si>
  <si>
    <t>Poterium verrucosum Link ex G.Don, 1832</t>
  </si>
  <si>
    <t>Muscari comosum (L.) Mill., 1768</t>
  </si>
  <si>
    <t>Ophioglossum azoricum C.Presl, 1845</t>
  </si>
  <si>
    <t>Eryngium campestre L., 1753</t>
  </si>
  <si>
    <t>Trifolium ochroleucon Huds., 1762</t>
  </si>
  <si>
    <t>Phillyrea media L., 1759</t>
  </si>
  <si>
    <t>Lathyrus clymenum L., 1753</t>
  </si>
  <si>
    <t>Sedum caespitosum (Cav.) DC., 1828</t>
  </si>
  <si>
    <t xml:space="preserve">Espèces ligneuses </t>
  </si>
  <si>
    <t>Rhamno catharticae - Prunetea spinosae</t>
  </si>
  <si>
    <t>Carpino betuli - Fagetea sylvaticae</t>
  </si>
  <si>
    <t>Malva olbia (L.) Alef., 1862</t>
  </si>
  <si>
    <t>Spartium junceum L., 1753</t>
  </si>
  <si>
    <t>Pyracantha coccinea M. Roem., 1847</t>
  </si>
  <si>
    <t>Lonicera japonica Thunb., 1784</t>
  </si>
  <si>
    <t>Rosa canina L., 1753</t>
  </si>
  <si>
    <t>Paliurus spina-christi Mill., 1768</t>
  </si>
  <si>
    <t>Rosa agrestis Savi, 1798</t>
  </si>
  <si>
    <t>Cytisus spinosus (L.) Bubani, 1899</t>
  </si>
  <si>
    <t>Clematis flammula L., 1753</t>
  </si>
  <si>
    <t>Aristolochia altissima Desf., 1799</t>
  </si>
  <si>
    <t>Agropyretea intermedio-repentis et Artemisietea vulgaris</t>
  </si>
  <si>
    <t>Cytisus villosus Pourr., 1788</t>
  </si>
  <si>
    <t>Carex olbiensis Jord., 1846</t>
  </si>
  <si>
    <t>Cichorium intybus L., 1753</t>
  </si>
  <si>
    <t>Foeniculum vulgare subsp. vulgare Mill., 1768</t>
  </si>
  <si>
    <t>Dipsacus fullonum L., 1753</t>
  </si>
  <si>
    <t>Cynoglossum creticum Mill., 1768</t>
  </si>
  <si>
    <t>Agrostietea stoloniferae et  Filipendulo ulmariae-Convolvuletea sepium</t>
  </si>
  <si>
    <t>Scirpoides holoschoenus subsp. holoschoenus (L.) Soják, 1972</t>
  </si>
  <si>
    <t>Phalaris coerulescens Desf., 1798</t>
  </si>
  <si>
    <t>Carex otrubae Podp., 1922</t>
  </si>
  <si>
    <t>Equisetum ramosissimum Desf., 1799</t>
  </si>
  <si>
    <t>Lotus rectus L., 1753</t>
  </si>
  <si>
    <t>Schedonorus arundinaceus (Schreb.) Dumort., 1824</t>
  </si>
  <si>
    <t>Cyperus badius Desf., 1798</t>
  </si>
  <si>
    <t>Bellevalia romana (L.) Sweet, 1826</t>
  </si>
  <si>
    <t>Allium triquetrum L., 1753</t>
  </si>
  <si>
    <t>Phalaris arundinacea L., 1753</t>
  </si>
  <si>
    <t>Vicia altissima Desf., 1799</t>
  </si>
  <si>
    <t>Lathyrus latifolius L., 1753</t>
  </si>
  <si>
    <t>Acacia dealbata Link, 1822</t>
  </si>
  <si>
    <t>Acacia retinodes Schltdl., 1847</t>
  </si>
  <si>
    <t>Baccharis halimifolia L., 1753</t>
  </si>
  <si>
    <t>Symphyotrichum x salignum (Willd.) G.L.Nesom, 1995</t>
  </si>
  <si>
    <t>Lolium perenne L., 1753</t>
  </si>
  <si>
    <t>Callitriche stagnalis Scop., 1772</t>
  </si>
  <si>
    <t>Vinca difformis Pourr., 1788</t>
  </si>
  <si>
    <t>Tamarix gallica L., 1753</t>
  </si>
  <si>
    <t>Centaurea aspera L., 1753</t>
  </si>
  <si>
    <t>Nicotiana glauca Graham, 1828</t>
  </si>
  <si>
    <t>Acanthus mollis L., 1753</t>
  </si>
  <si>
    <t>Malva arborea (L.) Webb &amp; Berthel., 1837</t>
  </si>
  <si>
    <t>Ulmus minor Mill., 1768</t>
  </si>
  <si>
    <t>Ligustrum lucidum W.T.Aiton, 1810</t>
  </si>
  <si>
    <t>Phragmites australis (Cav.) Trin. ex Steud., 1840</t>
  </si>
  <si>
    <t>Rumex intermedius DC., 1815</t>
  </si>
  <si>
    <t>Agrimonia eupatoria L., 1753</t>
  </si>
  <si>
    <t>Ranunculus bulbosus L., 1753</t>
  </si>
  <si>
    <t>Vicia segetalis Thuill., 1799</t>
  </si>
  <si>
    <t>Lamium purpureum L., 1753</t>
  </si>
  <si>
    <t>Biscutella cichoriifolia Loisel., 1810</t>
  </si>
  <si>
    <t>Sisymbrium irio L., 1753</t>
  </si>
  <si>
    <t>Coleostephus myconis (L.) Cass. ex Rchb.f., 1854</t>
  </si>
  <si>
    <t>Epilobium tetragonum subsp. tetragonum L., 1753</t>
  </si>
  <si>
    <t>Knautia integrifolia (L.) Bertol., 1836</t>
  </si>
  <si>
    <t>Vicia melanops Sibth. &amp; Sm., 1813</t>
  </si>
  <si>
    <t>Vicia hybrida L., 1753</t>
  </si>
  <si>
    <t>Scandix pecten-veneris L., 1753</t>
  </si>
  <si>
    <t>Raphanus raphanistrum subsp. landra (Moretti ex DC.) Bonnier &amp; Layens, 1894</t>
  </si>
  <si>
    <t>Lathyrus annuus L., 1753</t>
  </si>
  <si>
    <t>Dasypyrum villosum (L.) P.Candargy, 1901</t>
  </si>
  <si>
    <t>NNE</t>
  </si>
  <si>
    <t xml:space="preserve">	Symphytum bulbosum K.F.Schimp., 1825</t>
  </si>
  <si>
    <r>
      <rPr>
        <b/>
        <sz val="9"/>
        <color theme="1"/>
        <rFont val="Arial"/>
        <family val="2"/>
      </rPr>
      <t>Tableau 10.</t>
    </r>
    <r>
      <rPr>
        <sz val="9"/>
        <color theme="1"/>
        <rFont val="Arial"/>
        <family val="2"/>
      </rPr>
      <t xml:space="preserve"> Le </t>
    </r>
    <r>
      <rPr>
        <i/>
        <sz val="9"/>
        <color theme="1"/>
        <rFont val="Arial"/>
        <family val="2"/>
      </rPr>
      <t>Lavatero olbiae-Rubetum ulmifolii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</si>
  <si>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Tableau 9.</t>
    </r>
    <r>
      <rPr>
        <b/>
        <i/>
        <sz val="9"/>
        <color theme="1"/>
        <rFont val="Arial"/>
        <family val="2"/>
      </rPr>
      <t xml:space="preserve">  Le </t>
    </r>
    <r>
      <rPr>
        <i/>
        <sz val="9"/>
        <color theme="1"/>
        <rFont val="Arial"/>
        <family val="2"/>
      </rPr>
      <t>Clematido vitalbae-Arundinetum donacis</t>
    </r>
    <r>
      <rPr>
        <b/>
        <i/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</si>
  <si>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Tableau 8.</t>
    </r>
    <r>
      <rPr>
        <sz val="9"/>
        <color theme="1"/>
        <rFont val="Arial"/>
        <family val="2"/>
      </rPr>
      <t xml:space="preserve"> Le </t>
    </r>
    <r>
      <rPr>
        <i/>
        <sz val="9"/>
        <color theme="1"/>
        <rFont val="Arial"/>
        <family val="2"/>
      </rPr>
      <t>Romuleo rollii-Ranunculetum paludosi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</si>
  <si>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Tableau 7</t>
    </r>
    <r>
      <rPr>
        <sz val="9"/>
        <color theme="1"/>
        <rFont val="Arial"/>
        <family val="2"/>
      </rPr>
      <t>. L'</t>
    </r>
    <r>
      <rPr>
        <i/>
        <sz val="9"/>
        <color theme="1"/>
        <rFont val="Arial"/>
        <family val="2"/>
      </rPr>
      <t>Hormathophyllo spinosae-Genistetum lobelii.</t>
    </r>
  </si>
  <si>
    <r>
      <rPr>
        <b/>
        <sz val="9"/>
        <color theme="1"/>
        <rFont val="Arial"/>
        <family val="2"/>
      </rPr>
      <t>Tableau 6</t>
    </r>
    <r>
      <rPr>
        <sz val="9"/>
        <color theme="1"/>
        <rFont val="Arial"/>
        <family val="2"/>
      </rPr>
      <t>.</t>
    </r>
    <r>
      <rPr>
        <i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Le </t>
    </r>
    <r>
      <rPr>
        <i/>
        <sz val="9"/>
        <color theme="1"/>
        <rFont val="Arial"/>
        <family val="2"/>
      </rPr>
      <t>Serratulo tinctoriae-Pinetum pinastri.</t>
    </r>
  </si>
  <si>
    <r>
      <rPr>
        <b/>
        <sz val="9"/>
        <color theme="1"/>
        <rFont val="Arial"/>
        <family val="2"/>
      </rPr>
      <t>Tableau 5</t>
    </r>
    <r>
      <rPr>
        <sz val="9"/>
        <color theme="1"/>
        <rFont val="Arial"/>
        <family val="2"/>
      </rPr>
      <t xml:space="preserve">. Le </t>
    </r>
    <r>
      <rPr>
        <i/>
        <sz val="9"/>
        <rFont val="Arial"/>
        <family val="2"/>
      </rPr>
      <t>Gypsophilo repentis-Astragaletum onobrychidis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</si>
  <si>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Tableau 4</t>
    </r>
    <r>
      <rPr>
        <sz val="9"/>
        <color theme="1"/>
        <rFont val="Arial"/>
        <family val="2"/>
      </rPr>
      <t>. L'</t>
    </r>
    <r>
      <rPr>
        <i/>
        <sz val="9"/>
        <color theme="1"/>
        <rFont val="Arial"/>
        <family val="2"/>
      </rPr>
      <t>Artemisio glutinosae-Saturejetum montanae.</t>
    </r>
  </si>
  <si>
    <r>
      <rPr>
        <b/>
        <sz val="9"/>
        <color theme="1"/>
        <rFont val="Arial"/>
        <family val="2"/>
      </rPr>
      <t>Tableau 3</t>
    </r>
    <r>
      <rPr>
        <sz val="9"/>
        <color theme="1"/>
        <rFont val="Arial"/>
        <family val="2"/>
      </rPr>
      <t xml:space="preserve">. Le </t>
    </r>
    <r>
      <rPr>
        <i/>
        <sz val="9"/>
        <color theme="1"/>
        <rFont val="Arial"/>
        <family val="2"/>
      </rPr>
      <t>Geranio robertiani-Impatientetum balfourii.</t>
    </r>
  </si>
  <si>
    <r>
      <rPr>
        <b/>
        <sz val="9"/>
        <color theme="1"/>
        <rFont val="Arial"/>
        <family val="2"/>
      </rPr>
      <t>Tableau 2.</t>
    </r>
    <r>
      <rPr>
        <sz val="9"/>
        <color theme="1"/>
        <rFont val="Arial"/>
        <family val="2"/>
      </rPr>
      <t xml:space="preserve"> Le </t>
    </r>
    <r>
      <rPr>
        <i/>
        <sz val="9"/>
        <color theme="1"/>
        <rFont val="Arial"/>
        <family val="2"/>
      </rPr>
      <t>Loto hirsuti-Euphorbietum spinosae.</t>
    </r>
  </si>
  <si>
    <r>
      <rPr>
        <b/>
        <sz val="9"/>
        <color theme="1"/>
        <rFont val="Arial"/>
        <family val="2"/>
      </rPr>
      <t>Tableau 1.</t>
    </r>
    <r>
      <rPr>
        <sz val="9"/>
        <color theme="1"/>
        <rFont val="Arial"/>
        <family val="2"/>
      </rPr>
      <t xml:space="preserve"> Le </t>
    </r>
    <r>
      <rPr>
        <i/>
        <sz val="9"/>
        <color theme="1"/>
        <rFont val="Arial"/>
        <family val="2"/>
      </rPr>
      <t>Matthiolo incanae-Anthyllidetum cytisoidis.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</si>
</sst>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8"/>
      <color rgb="FF00B050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 textRotation="90"/>
    </xf>
    <xf numFmtId="0" fontId="1" fillId="0" borderId="8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1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3" fillId="0" borderId="3" xfId="0" applyFont="1" applyBorder="1" applyAlignment="1">
      <alignment textRotation="90"/>
    </xf>
    <xf numFmtId="0" fontId="3" fillId="0" borderId="5" xfId="0" applyFont="1" applyBorder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textRotation="90"/>
    </xf>
    <xf numFmtId="0" fontId="6" fillId="0" borderId="3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3" fillId="0" borderId="0" xfId="0" applyFont="1"/>
    <xf numFmtId="0" fontId="4" fillId="0" borderId="6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2" fillId="0" borderId="6" xfId="0" applyFont="1" applyBorder="1"/>
    <xf numFmtId="0" fontId="7" fillId="0" borderId="0" xfId="0" applyFont="1"/>
    <xf numFmtId="0" fontId="1" fillId="0" borderId="2" xfId="0" applyFont="1" applyBorder="1" applyAlignment="1">
      <alignment horizontal="center" textRotation="90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4" fillId="0" borderId="8" xfId="0" applyFont="1" applyBorder="1" applyAlignment="1">
      <alignment horizontal="center" vertical="top" textRotation="255"/>
    </xf>
    <xf numFmtId="0" fontId="1" fillId="0" borderId="8" xfId="0" applyFont="1" applyBorder="1" applyAlignment="1">
      <alignment horizontal="center" vertical="top"/>
    </xf>
    <xf numFmtId="0" fontId="3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6" xfId="0" applyFont="1" applyBorder="1"/>
    <xf numFmtId="0" fontId="1" fillId="0" borderId="0" xfId="0" quotePrefix="1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7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3" fillId="0" borderId="7" xfId="0" applyFont="1" applyBorder="1"/>
    <xf numFmtId="0" fontId="1" fillId="0" borderId="9" xfId="0" applyFont="1" applyBorder="1"/>
    <xf numFmtId="0" fontId="3" fillId="0" borderId="10" xfId="0" applyFont="1" applyBorder="1"/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4" fillId="0" borderId="2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0" fontId="6" fillId="0" borderId="6" xfId="0" applyFont="1" applyBorder="1"/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textRotation="90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textRotation="90"/>
    </xf>
    <xf numFmtId="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/>
    <xf numFmtId="0" fontId="3" fillId="0" borderId="9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8"/>
  <sheetViews>
    <sheetView showGridLines="0" workbookViewId="0">
      <selection activeCell="I18" sqref="I18"/>
    </sheetView>
  </sheetViews>
  <sheetFormatPr baseColWidth="10" defaultRowHeight="11.25" x14ac:dyDescent="0.2"/>
  <cols>
    <col min="1" max="1" width="11.42578125" style="65"/>
    <col min="2" max="2" width="40.7109375" style="65" customWidth="1"/>
    <col min="3" max="13" width="3.7109375" style="18" customWidth="1"/>
    <col min="14" max="14" width="8.42578125" style="18" bestFit="1" customWidth="1"/>
    <col min="15" max="16384" width="11.42578125" style="65"/>
  </cols>
  <sheetData>
    <row r="1" spans="2:14" ht="12" x14ac:dyDescent="0.2">
      <c r="B1" s="145" t="s">
        <v>735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3" spans="2:14" ht="36.75" x14ac:dyDescent="0.2">
      <c r="B3" s="1" t="s">
        <v>0</v>
      </c>
      <c r="C3" s="70">
        <v>1397888</v>
      </c>
      <c r="D3" s="27">
        <v>2666773</v>
      </c>
      <c r="E3" s="27">
        <v>2666774</v>
      </c>
      <c r="F3" s="34">
        <v>2666785</v>
      </c>
      <c r="G3" s="27">
        <v>2669910</v>
      </c>
      <c r="H3" s="27">
        <v>4770291</v>
      </c>
      <c r="I3" s="27">
        <v>4770292</v>
      </c>
      <c r="J3" s="27">
        <v>421388</v>
      </c>
      <c r="K3" s="27">
        <v>2669912</v>
      </c>
      <c r="L3" s="27">
        <v>2666786</v>
      </c>
      <c r="M3" s="28">
        <v>2666788</v>
      </c>
      <c r="N3" s="5" t="s">
        <v>1</v>
      </c>
    </row>
    <row r="4" spans="2:14" x14ac:dyDescent="0.2">
      <c r="B4" s="6" t="s">
        <v>3</v>
      </c>
      <c r="C4" s="71">
        <v>80</v>
      </c>
      <c r="D4" s="18">
        <v>224</v>
      </c>
      <c r="E4" s="18">
        <v>224</v>
      </c>
      <c r="F4" s="19">
        <v>107</v>
      </c>
      <c r="G4" s="18">
        <v>349</v>
      </c>
      <c r="H4" s="18">
        <v>349</v>
      </c>
      <c r="I4" s="18">
        <v>329</v>
      </c>
      <c r="J4" s="18">
        <v>3</v>
      </c>
      <c r="K4" s="18">
        <v>329</v>
      </c>
      <c r="L4" s="18">
        <v>128</v>
      </c>
      <c r="M4" s="26">
        <v>57</v>
      </c>
      <c r="N4" s="30"/>
    </row>
    <row r="5" spans="2:14" x14ac:dyDescent="0.2">
      <c r="B5" s="6" t="s">
        <v>4</v>
      </c>
      <c r="C5" s="71">
        <v>30</v>
      </c>
      <c r="D5" s="18">
        <v>20</v>
      </c>
      <c r="E5" s="18">
        <v>15</v>
      </c>
      <c r="F5" s="19">
        <v>30</v>
      </c>
      <c r="G5" s="18">
        <v>20</v>
      </c>
      <c r="H5" s="18">
        <v>20</v>
      </c>
      <c r="I5" s="18">
        <v>10</v>
      </c>
      <c r="J5" s="18">
        <v>30</v>
      </c>
      <c r="K5" s="18">
        <v>20</v>
      </c>
      <c r="L5" s="18">
        <v>10</v>
      </c>
      <c r="M5" s="26">
        <v>40</v>
      </c>
      <c r="N5" s="30"/>
    </row>
    <row r="6" spans="2:14" x14ac:dyDescent="0.2">
      <c r="B6" s="10" t="s">
        <v>5</v>
      </c>
      <c r="C6" s="21">
        <v>7</v>
      </c>
      <c r="D6" s="22">
        <v>5</v>
      </c>
      <c r="E6" s="22">
        <v>6</v>
      </c>
      <c r="F6" s="23">
        <v>11</v>
      </c>
      <c r="G6" s="22">
        <v>10</v>
      </c>
      <c r="H6" s="22">
        <v>10</v>
      </c>
      <c r="I6" s="22">
        <v>6</v>
      </c>
      <c r="J6" s="22">
        <v>8</v>
      </c>
      <c r="K6" s="22">
        <v>5</v>
      </c>
      <c r="L6" s="22">
        <v>4</v>
      </c>
      <c r="M6" s="24">
        <v>11</v>
      </c>
      <c r="N6" s="30"/>
    </row>
    <row r="7" spans="2:14" x14ac:dyDescent="0.2">
      <c r="B7" s="66" t="s">
        <v>6</v>
      </c>
      <c r="C7" s="71"/>
      <c r="M7" s="26"/>
      <c r="N7" s="30"/>
    </row>
    <row r="8" spans="2:14" x14ac:dyDescent="0.2">
      <c r="B8" s="67" t="s">
        <v>391</v>
      </c>
      <c r="C8" s="71">
        <v>2</v>
      </c>
      <c r="D8" s="18">
        <v>1</v>
      </c>
      <c r="E8" s="18">
        <v>2</v>
      </c>
      <c r="F8" s="19">
        <v>2</v>
      </c>
      <c r="G8" s="18">
        <v>2</v>
      </c>
      <c r="H8" s="18">
        <v>2</v>
      </c>
      <c r="I8" s="18">
        <v>2</v>
      </c>
      <c r="J8" s="18">
        <v>2</v>
      </c>
      <c r="K8" s="18">
        <v>2</v>
      </c>
      <c r="L8" s="18" t="s">
        <v>10</v>
      </c>
      <c r="M8" s="26"/>
      <c r="N8" s="30" t="s">
        <v>72</v>
      </c>
    </row>
    <row r="9" spans="2:14" x14ac:dyDescent="0.2">
      <c r="B9" s="67" t="s">
        <v>392</v>
      </c>
      <c r="C9" s="71">
        <v>1</v>
      </c>
      <c r="D9" s="18">
        <v>1</v>
      </c>
      <c r="E9" s="18">
        <v>2</v>
      </c>
      <c r="F9" s="19">
        <v>3</v>
      </c>
      <c r="G9" s="18">
        <v>1</v>
      </c>
      <c r="H9" s="18">
        <v>2</v>
      </c>
      <c r="I9" s="18">
        <v>2</v>
      </c>
      <c r="K9" s="18">
        <v>2</v>
      </c>
      <c r="L9" s="18" t="s">
        <v>10</v>
      </c>
      <c r="M9" s="26">
        <v>3</v>
      </c>
      <c r="N9" s="30" t="s">
        <v>72</v>
      </c>
    </row>
    <row r="10" spans="2:14" x14ac:dyDescent="0.2">
      <c r="B10" s="67" t="s">
        <v>393</v>
      </c>
      <c r="C10" s="71"/>
      <c r="D10" s="18">
        <v>1</v>
      </c>
      <c r="E10" s="18" t="s">
        <v>10</v>
      </c>
      <c r="F10" s="19">
        <v>1</v>
      </c>
      <c r="G10" s="18">
        <v>1</v>
      </c>
      <c r="H10" s="18">
        <v>1</v>
      </c>
      <c r="I10" s="18">
        <v>2</v>
      </c>
      <c r="J10" s="18">
        <v>2</v>
      </c>
      <c r="M10" s="26"/>
      <c r="N10" s="30" t="s">
        <v>8</v>
      </c>
    </row>
    <row r="11" spans="2:14" x14ac:dyDescent="0.2">
      <c r="B11" s="66" t="s">
        <v>13</v>
      </c>
      <c r="C11" s="71"/>
      <c r="F11" s="19"/>
      <c r="M11" s="26"/>
      <c r="N11" s="30" t="s">
        <v>342</v>
      </c>
    </row>
    <row r="12" spans="2:14" x14ac:dyDescent="0.2">
      <c r="B12" s="67" t="s">
        <v>53</v>
      </c>
      <c r="C12" s="71"/>
      <c r="E12" s="18" t="s">
        <v>10</v>
      </c>
      <c r="F12" s="19" t="s">
        <v>10</v>
      </c>
      <c r="G12" s="18">
        <v>1</v>
      </c>
      <c r="H12" s="18">
        <v>1</v>
      </c>
      <c r="I12" s="18">
        <v>1</v>
      </c>
      <c r="K12" s="18">
        <v>1</v>
      </c>
      <c r="M12" s="26">
        <v>2</v>
      </c>
      <c r="N12" s="30" t="s">
        <v>8</v>
      </c>
    </row>
    <row r="13" spans="2:14" x14ac:dyDescent="0.2">
      <c r="B13" s="67" t="s">
        <v>17</v>
      </c>
      <c r="C13" s="71" t="s">
        <v>10</v>
      </c>
      <c r="F13" s="19" t="s">
        <v>10</v>
      </c>
      <c r="M13" s="26">
        <v>2</v>
      </c>
      <c r="N13" s="30" t="s">
        <v>18</v>
      </c>
    </row>
    <row r="14" spans="2:14" x14ac:dyDescent="0.2">
      <c r="B14" s="67" t="s">
        <v>38</v>
      </c>
      <c r="C14" s="71">
        <v>1</v>
      </c>
      <c r="F14" s="19"/>
      <c r="G14" s="18" t="s">
        <v>10</v>
      </c>
      <c r="H14" s="18" t="s">
        <v>10</v>
      </c>
      <c r="J14" s="18">
        <v>1</v>
      </c>
      <c r="M14" s="26"/>
      <c r="N14" s="30" t="s">
        <v>18</v>
      </c>
    </row>
    <row r="15" spans="2:14" x14ac:dyDescent="0.2">
      <c r="B15" s="67" t="s">
        <v>394</v>
      </c>
      <c r="C15" s="71"/>
      <c r="F15" s="19" t="s">
        <v>10</v>
      </c>
      <c r="M15" s="26">
        <v>1</v>
      </c>
      <c r="N15" s="30" t="s">
        <v>27</v>
      </c>
    </row>
    <row r="16" spans="2:14" x14ac:dyDescent="0.2">
      <c r="B16" s="67" t="s">
        <v>395</v>
      </c>
      <c r="C16" s="71"/>
      <c r="F16" s="19" t="s">
        <v>10</v>
      </c>
      <c r="M16" s="26"/>
      <c r="N16" s="30" t="s">
        <v>10</v>
      </c>
    </row>
    <row r="17" spans="2:14" x14ac:dyDescent="0.2">
      <c r="B17" s="67" t="s">
        <v>396</v>
      </c>
      <c r="C17" s="71"/>
      <c r="F17" s="19"/>
      <c r="M17" s="26">
        <v>1</v>
      </c>
      <c r="N17" s="30" t="s">
        <v>10</v>
      </c>
    </row>
    <row r="18" spans="2:14" x14ac:dyDescent="0.2">
      <c r="B18" s="67" t="s">
        <v>26</v>
      </c>
      <c r="C18" s="71"/>
      <c r="F18" s="19"/>
      <c r="J18" s="18">
        <v>2</v>
      </c>
      <c r="M18" s="26"/>
      <c r="N18" s="30" t="s">
        <v>10</v>
      </c>
    </row>
    <row r="19" spans="2:14" x14ac:dyDescent="0.2">
      <c r="B19" s="67" t="s">
        <v>14</v>
      </c>
      <c r="C19" s="71">
        <v>1</v>
      </c>
      <c r="F19" s="19"/>
      <c r="M19" s="26"/>
      <c r="N19" s="30" t="s">
        <v>10</v>
      </c>
    </row>
    <row r="20" spans="2:14" x14ac:dyDescent="0.2">
      <c r="B20" s="67" t="s">
        <v>187</v>
      </c>
      <c r="C20" s="71"/>
      <c r="F20" s="19" t="s">
        <v>10</v>
      </c>
      <c r="M20" s="26"/>
      <c r="N20" s="30" t="s">
        <v>10</v>
      </c>
    </row>
    <row r="21" spans="2:14" x14ac:dyDescent="0.2">
      <c r="B21" s="66" t="s">
        <v>397</v>
      </c>
      <c r="C21" s="71"/>
      <c r="F21" s="19"/>
      <c r="M21" s="26"/>
      <c r="N21" s="30" t="s">
        <v>342</v>
      </c>
    </row>
    <row r="22" spans="2:14" x14ac:dyDescent="0.2">
      <c r="B22" s="67" t="s">
        <v>398</v>
      </c>
      <c r="C22" s="71"/>
      <c r="D22" s="18" t="s">
        <v>10</v>
      </c>
      <c r="F22" s="19" t="s">
        <v>10</v>
      </c>
      <c r="G22" s="18" t="s">
        <v>10</v>
      </c>
      <c r="H22" s="18" t="s">
        <v>10</v>
      </c>
      <c r="M22" s="26"/>
      <c r="N22" s="30" t="s">
        <v>18</v>
      </c>
    </row>
    <row r="23" spans="2:14" x14ac:dyDescent="0.2">
      <c r="B23" s="67" t="s">
        <v>22</v>
      </c>
      <c r="C23" s="71" t="s">
        <v>10</v>
      </c>
      <c r="F23" s="19"/>
      <c r="J23" s="18">
        <v>1</v>
      </c>
      <c r="M23" s="26">
        <v>1</v>
      </c>
      <c r="N23" s="30" t="s">
        <v>18</v>
      </c>
    </row>
    <row r="24" spans="2:14" x14ac:dyDescent="0.2">
      <c r="B24" s="67" t="s">
        <v>23</v>
      </c>
      <c r="C24" s="71"/>
      <c r="F24" s="19"/>
      <c r="J24" s="18">
        <v>1</v>
      </c>
      <c r="M24" s="26"/>
      <c r="N24" s="30" t="s">
        <v>10</v>
      </c>
    </row>
    <row r="25" spans="2:14" x14ac:dyDescent="0.2">
      <c r="B25" s="66" t="s">
        <v>118</v>
      </c>
      <c r="C25" s="71"/>
      <c r="F25" s="19"/>
      <c r="M25" s="26"/>
      <c r="N25" s="30" t="s">
        <v>342</v>
      </c>
    </row>
    <row r="26" spans="2:14" x14ac:dyDescent="0.2">
      <c r="B26" s="67" t="s">
        <v>399</v>
      </c>
      <c r="C26" s="71"/>
      <c r="D26" s="18">
        <v>1</v>
      </c>
      <c r="E26" s="18" t="s">
        <v>10</v>
      </c>
      <c r="F26" s="19" t="s">
        <v>10</v>
      </c>
      <c r="L26" s="18">
        <v>1</v>
      </c>
      <c r="M26" s="26"/>
      <c r="N26" s="30" t="s">
        <v>18</v>
      </c>
    </row>
    <row r="27" spans="2:14" x14ac:dyDescent="0.2">
      <c r="B27" s="67" t="s">
        <v>220</v>
      </c>
      <c r="C27" s="71"/>
      <c r="F27" s="19">
        <v>1</v>
      </c>
      <c r="L27" s="18" t="s">
        <v>10</v>
      </c>
      <c r="M27" s="26">
        <v>2</v>
      </c>
      <c r="N27" s="30" t="s">
        <v>18</v>
      </c>
    </row>
    <row r="28" spans="2:14" x14ac:dyDescent="0.2">
      <c r="B28" s="67" t="s">
        <v>400</v>
      </c>
      <c r="C28" s="71"/>
      <c r="F28" s="19"/>
      <c r="I28" s="18">
        <v>1</v>
      </c>
      <c r="K28" s="18">
        <v>1</v>
      </c>
      <c r="M28" s="26">
        <v>2</v>
      </c>
      <c r="N28" s="30" t="s">
        <v>18</v>
      </c>
    </row>
    <row r="29" spans="2:14" x14ac:dyDescent="0.2">
      <c r="B29" s="67" t="s">
        <v>120</v>
      </c>
      <c r="C29" s="71"/>
      <c r="E29" s="18" t="s">
        <v>10</v>
      </c>
      <c r="F29" s="19"/>
      <c r="I29" s="18" t="s">
        <v>10</v>
      </c>
      <c r="K29" s="18" t="s">
        <v>10</v>
      </c>
      <c r="M29" s="26"/>
      <c r="N29" s="30" t="s">
        <v>18</v>
      </c>
    </row>
    <row r="30" spans="2:14" x14ac:dyDescent="0.2">
      <c r="B30" s="67" t="s">
        <v>401</v>
      </c>
      <c r="C30" s="71" t="s">
        <v>10</v>
      </c>
      <c r="F30" s="19"/>
      <c r="G30" s="18" t="s">
        <v>10</v>
      </c>
      <c r="H30" s="18" t="s">
        <v>10</v>
      </c>
      <c r="M30" s="26"/>
      <c r="N30" s="30" t="s">
        <v>18</v>
      </c>
    </row>
    <row r="31" spans="2:14" x14ac:dyDescent="0.2">
      <c r="B31" s="67" t="s">
        <v>357</v>
      </c>
      <c r="C31" s="71"/>
      <c r="F31" s="19"/>
      <c r="G31" s="18" t="s">
        <v>10</v>
      </c>
      <c r="H31" s="18" t="s">
        <v>10</v>
      </c>
      <c r="M31" s="26"/>
      <c r="N31" s="30" t="s">
        <v>27</v>
      </c>
    </row>
    <row r="32" spans="2:14" x14ac:dyDescent="0.2">
      <c r="B32" s="67" t="s">
        <v>402</v>
      </c>
      <c r="C32" s="71"/>
      <c r="F32" s="19"/>
      <c r="G32" s="18" t="s">
        <v>10</v>
      </c>
      <c r="H32" s="18" t="s">
        <v>10</v>
      </c>
      <c r="M32" s="26"/>
      <c r="N32" s="30" t="s">
        <v>27</v>
      </c>
    </row>
    <row r="33" spans="2:14" x14ac:dyDescent="0.2">
      <c r="B33" s="67" t="s">
        <v>403</v>
      </c>
      <c r="C33" s="71"/>
      <c r="F33" s="19"/>
      <c r="G33" s="18" t="s">
        <v>404</v>
      </c>
      <c r="H33" s="18" t="s">
        <v>404</v>
      </c>
      <c r="M33" s="26"/>
      <c r="N33" s="30" t="s">
        <v>27</v>
      </c>
    </row>
    <row r="34" spans="2:14" x14ac:dyDescent="0.2">
      <c r="B34" s="67" t="s">
        <v>405</v>
      </c>
      <c r="C34" s="71"/>
      <c r="F34" s="19"/>
      <c r="M34" s="26">
        <v>1</v>
      </c>
      <c r="N34" s="30" t="s">
        <v>10</v>
      </c>
    </row>
    <row r="35" spans="2:14" x14ac:dyDescent="0.2">
      <c r="B35" s="67" t="s">
        <v>312</v>
      </c>
      <c r="C35" s="71"/>
      <c r="F35" s="19"/>
      <c r="M35" s="26">
        <v>2</v>
      </c>
      <c r="N35" s="30" t="s">
        <v>10</v>
      </c>
    </row>
    <row r="36" spans="2:14" x14ac:dyDescent="0.2">
      <c r="B36" s="67" t="s">
        <v>39</v>
      </c>
      <c r="C36" s="71"/>
      <c r="F36" s="19"/>
      <c r="J36" s="18">
        <v>1</v>
      </c>
      <c r="M36" s="26"/>
      <c r="N36" s="30" t="s">
        <v>10</v>
      </c>
    </row>
    <row r="37" spans="2:14" x14ac:dyDescent="0.2">
      <c r="B37" s="67" t="s">
        <v>406</v>
      </c>
      <c r="C37" s="71"/>
      <c r="F37" s="19"/>
      <c r="J37" s="18" t="s">
        <v>10</v>
      </c>
      <c r="M37" s="26"/>
      <c r="N37" s="30" t="s">
        <v>10</v>
      </c>
    </row>
    <row r="38" spans="2:14" x14ac:dyDescent="0.2">
      <c r="B38" s="68" t="s">
        <v>407</v>
      </c>
      <c r="C38" s="21"/>
      <c r="D38" s="22"/>
      <c r="E38" s="22"/>
      <c r="F38" s="23"/>
      <c r="G38" s="22"/>
      <c r="H38" s="22"/>
      <c r="I38" s="22"/>
      <c r="J38" s="22"/>
      <c r="K38" s="22"/>
      <c r="L38" s="22"/>
      <c r="M38" s="24">
        <v>2</v>
      </c>
      <c r="N38" s="69" t="s">
        <v>10</v>
      </c>
    </row>
  </sheetData>
  <mergeCells count="1">
    <mergeCell ref="B1:N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89E7-2597-4446-8EA6-A4E7738DAEF8}">
  <dimension ref="B1:Q131"/>
  <sheetViews>
    <sheetView showGridLines="0" topLeftCell="A46" workbookViewId="0">
      <selection activeCell="J21" sqref="J21"/>
    </sheetView>
  </sheetViews>
  <sheetFormatPr baseColWidth="10" defaultRowHeight="11.25" x14ac:dyDescent="0.2"/>
  <cols>
    <col min="1" max="1" width="11.42578125" style="65"/>
    <col min="2" max="2" width="55.7109375" style="65" customWidth="1"/>
    <col min="3" max="3" width="3.7109375" style="65" bestFit="1" customWidth="1"/>
    <col min="4" max="16" width="3.42578125" style="65" customWidth="1"/>
    <col min="17" max="17" width="10.5703125" style="140" customWidth="1"/>
    <col min="18" max="16384" width="11.42578125" style="65"/>
  </cols>
  <sheetData>
    <row r="1" spans="2:17" ht="12" x14ac:dyDescent="0.2">
      <c r="B1" s="144" t="s">
        <v>726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3" spans="2:17" ht="57.75" customHeight="1" x14ac:dyDescent="0.2">
      <c r="B3" s="1" t="s">
        <v>124</v>
      </c>
      <c r="C3" s="139">
        <v>12939279</v>
      </c>
      <c r="D3" s="35">
        <v>8379053</v>
      </c>
      <c r="E3" s="35">
        <v>8353414</v>
      </c>
      <c r="F3" s="35">
        <v>12938075</v>
      </c>
      <c r="G3" s="35">
        <v>8638771</v>
      </c>
      <c r="H3" s="35">
        <v>8351615</v>
      </c>
      <c r="I3" s="35">
        <v>12114423</v>
      </c>
      <c r="J3" s="35">
        <v>8634861</v>
      </c>
      <c r="K3" s="35">
        <v>12114426</v>
      </c>
      <c r="L3" s="35">
        <v>12114431</v>
      </c>
      <c r="M3" s="35">
        <v>8637615</v>
      </c>
      <c r="N3" s="35">
        <v>12114435</v>
      </c>
      <c r="O3" s="35">
        <v>8553616</v>
      </c>
      <c r="P3" s="35">
        <v>8553620</v>
      </c>
      <c r="Q3" s="141" t="s">
        <v>1</v>
      </c>
    </row>
    <row r="4" spans="2:17" x14ac:dyDescent="0.2">
      <c r="B4" s="6" t="s">
        <v>3</v>
      </c>
      <c r="C4" s="127">
        <v>24</v>
      </c>
      <c r="D4" s="46">
        <v>4</v>
      </c>
      <c r="E4" s="46">
        <v>28</v>
      </c>
      <c r="F4" s="46">
        <v>109</v>
      </c>
      <c r="G4" s="46">
        <v>87</v>
      </c>
      <c r="H4" s="46">
        <v>40</v>
      </c>
      <c r="I4" s="46">
        <v>25</v>
      </c>
      <c r="J4" s="46">
        <v>68</v>
      </c>
      <c r="K4" s="46">
        <v>24</v>
      </c>
      <c r="L4" s="46">
        <v>24</v>
      </c>
      <c r="M4" s="46">
        <v>254</v>
      </c>
      <c r="N4" s="46">
        <v>24</v>
      </c>
      <c r="O4" s="46">
        <v>69</v>
      </c>
      <c r="P4" s="46">
        <v>75</v>
      </c>
      <c r="Q4" s="62"/>
    </row>
    <row r="5" spans="2:17" x14ac:dyDescent="0.2">
      <c r="B5" s="6" t="s">
        <v>4</v>
      </c>
      <c r="C5" s="127">
        <v>100</v>
      </c>
      <c r="D5" s="46">
        <v>80</v>
      </c>
      <c r="E5" s="46">
        <v>90</v>
      </c>
      <c r="F5" s="46">
        <v>100</v>
      </c>
      <c r="G5" s="46">
        <v>100</v>
      </c>
      <c r="H5" s="46">
        <v>100</v>
      </c>
      <c r="I5" s="46">
        <v>100</v>
      </c>
      <c r="J5" s="46">
        <v>100</v>
      </c>
      <c r="K5" s="46">
        <v>100</v>
      </c>
      <c r="L5" s="46">
        <v>100</v>
      </c>
      <c r="M5" s="46">
        <v>100</v>
      </c>
      <c r="N5" s="46">
        <v>100</v>
      </c>
      <c r="O5" s="46">
        <v>100</v>
      </c>
      <c r="P5" s="46">
        <v>100</v>
      </c>
      <c r="Q5" s="62"/>
    </row>
    <row r="6" spans="2:17" x14ac:dyDescent="0.2">
      <c r="B6" s="6" t="s">
        <v>328</v>
      </c>
      <c r="C6" s="127">
        <v>5</v>
      </c>
      <c r="D6" s="46">
        <v>0</v>
      </c>
      <c r="E6" s="46">
        <v>5</v>
      </c>
      <c r="F6" s="46">
        <v>0</v>
      </c>
      <c r="G6" s="46">
        <v>10</v>
      </c>
      <c r="H6" s="46">
        <v>0</v>
      </c>
      <c r="I6" s="46">
        <v>0</v>
      </c>
      <c r="J6" s="46">
        <v>10</v>
      </c>
      <c r="K6" s="46">
        <v>0</v>
      </c>
      <c r="L6" s="46">
        <v>0</v>
      </c>
      <c r="M6" s="46">
        <v>20</v>
      </c>
      <c r="N6" s="46">
        <v>0</v>
      </c>
      <c r="O6" s="46">
        <v>0</v>
      </c>
      <c r="P6" s="47">
        <v>0</v>
      </c>
      <c r="Q6" s="63"/>
    </row>
    <row r="7" spans="2:17" x14ac:dyDescent="0.2">
      <c r="B7" s="6" t="s">
        <v>329</v>
      </c>
      <c r="C7" s="127" t="s">
        <v>330</v>
      </c>
      <c r="D7" s="46" t="s">
        <v>493</v>
      </c>
      <c r="E7" s="46" t="s">
        <v>491</v>
      </c>
      <c r="F7" s="46" t="s">
        <v>493</v>
      </c>
      <c r="G7" s="46" t="s">
        <v>724</v>
      </c>
      <c r="H7" s="47" t="s">
        <v>493</v>
      </c>
      <c r="I7" s="46" t="s">
        <v>493</v>
      </c>
      <c r="J7" s="46" t="s">
        <v>492</v>
      </c>
      <c r="K7" s="46" t="s">
        <v>493</v>
      </c>
      <c r="L7" s="46" t="s">
        <v>493</v>
      </c>
      <c r="M7" s="46" t="s">
        <v>330</v>
      </c>
      <c r="N7" s="46" t="s">
        <v>493</v>
      </c>
      <c r="O7" s="46" t="s">
        <v>493</v>
      </c>
      <c r="P7" s="46" t="s">
        <v>493</v>
      </c>
      <c r="Q7" s="62"/>
    </row>
    <row r="8" spans="2:17" x14ac:dyDescent="0.2">
      <c r="B8" s="6" t="s">
        <v>5</v>
      </c>
      <c r="C8" s="127">
        <v>13</v>
      </c>
      <c r="D8" s="46">
        <v>12</v>
      </c>
      <c r="E8" s="46">
        <v>21</v>
      </c>
      <c r="F8" s="46">
        <v>14</v>
      </c>
      <c r="G8" s="46">
        <v>11</v>
      </c>
      <c r="H8" s="46">
        <v>23</v>
      </c>
      <c r="I8" s="46">
        <v>13</v>
      </c>
      <c r="J8" s="46">
        <v>11</v>
      </c>
      <c r="K8" s="46">
        <v>22</v>
      </c>
      <c r="L8" s="46">
        <v>18</v>
      </c>
      <c r="M8" s="46">
        <v>22</v>
      </c>
      <c r="N8" s="46">
        <v>23</v>
      </c>
      <c r="O8" s="46">
        <v>22</v>
      </c>
      <c r="P8" s="46">
        <v>21</v>
      </c>
      <c r="Q8" s="64"/>
    </row>
    <row r="9" spans="2:17" x14ac:dyDescent="0.2">
      <c r="B9" s="120" t="s">
        <v>6</v>
      </c>
      <c r="C9" s="129"/>
      <c r="D9" s="52"/>
      <c r="E9" s="52"/>
      <c r="F9" s="52"/>
      <c r="G9" s="52"/>
      <c r="H9" s="53"/>
      <c r="I9" s="52"/>
      <c r="J9" s="52"/>
      <c r="K9" s="52"/>
      <c r="L9" s="52"/>
      <c r="M9" s="52"/>
      <c r="N9" s="52"/>
      <c r="O9" s="52"/>
      <c r="P9" s="52"/>
      <c r="Q9" s="61"/>
    </row>
    <row r="10" spans="2:17" x14ac:dyDescent="0.2">
      <c r="B10" s="67" t="s">
        <v>114</v>
      </c>
      <c r="C10" s="71">
        <v>3</v>
      </c>
      <c r="D10" s="18">
        <v>3</v>
      </c>
      <c r="E10" s="18">
        <v>2</v>
      </c>
      <c r="F10" s="18">
        <v>4</v>
      </c>
      <c r="G10" s="18">
        <v>5</v>
      </c>
      <c r="H10" s="18">
        <v>4</v>
      </c>
      <c r="I10" s="18">
        <v>4</v>
      </c>
      <c r="J10" s="18">
        <v>1</v>
      </c>
      <c r="K10" s="18">
        <v>4</v>
      </c>
      <c r="L10" s="18">
        <v>3</v>
      </c>
      <c r="M10" s="18">
        <v>5</v>
      </c>
      <c r="N10" s="18">
        <v>3</v>
      </c>
      <c r="O10" s="18">
        <v>5</v>
      </c>
      <c r="P10" s="18">
        <v>3</v>
      </c>
      <c r="Q10" s="142" t="s">
        <v>72</v>
      </c>
    </row>
    <row r="11" spans="2:17" x14ac:dyDescent="0.2">
      <c r="B11" s="67" t="s">
        <v>663</v>
      </c>
      <c r="C11" s="71">
        <v>1</v>
      </c>
      <c r="D11" s="18">
        <v>4</v>
      </c>
      <c r="E11" s="18">
        <v>1</v>
      </c>
      <c r="F11" s="18" t="s">
        <v>10</v>
      </c>
      <c r="G11" s="18">
        <v>1</v>
      </c>
      <c r="H11" s="18" t="s">
        <v>10</v>
      </c>
      <c r="I11" s="18">
        <v>2</v>
      </c>
      <c r="J11" s="18" t="s">
        <v>10</v>
      </c>
      <c r="K11" s="18">
        <v>2</v>
      </c>
      <c r="L11" s="18">
        <v>2</v>
      </c>
      <c r="M11" s="18">
        <v>2</v>
      </c>
      <c r="N11" s="18">
        <v>2</v>
      </c>
      <c r="O11" s="18">
        <v>2</v>
      </c>
      <c r="P11" s="18">
        <v>3</v>
      </c>
      <c r="Q11" s="142" t="s">
        <v>72</v>
      </c>
    </row>
    <row r="12" spans="2:17" x14ac:dyDescent="0.2">
      <c r="B12" s="66" t="s">
        <v>501</v>
      </c>
      <c r="C12" s="71"/>
      <c r="D12" s="18"/>
      <c r="E12" s="18"/>
      <c r="F12" s="18"/>
      <c r="G12" s="18"/>
      <c r="H12" s="19"/>
      <c r="I12" s="18"/>
      <c r="J12" s="18"/>
      <c r="K12" s="18"/>
      <c r="L12" s="18"/>
      <c r="M12" s="18"/>
      <c r="N12" s="18"/>
      <c r="O12" s="18"/>
      <c r="P12" s="18"/>
      <c r="Q12" s="142"/>
    </row>
    <row r="13" spans="2:17" x14ac:dyDescent="0.2">
      <c r="B13" s="67" t="s">
        <v>494</v>
      </c>
      <c r="C13" s="71"/>
      <c r="D13" s="18"/>
      <c r="E13" s="18">
        <v>2</v>
      </c>
      <c r="F13" s="18">
        <v>3</v>
      </c>
      <c r="G13" s="18"/>
      <c r="H13" s="18"/>
      <c r="I13" s="18">
        <v>2</v>
      </c>
      <c r="J13" s="18">
        <v>1</v>
      </c>
      <c r="K13" s="18">
        <v>2</v>
      </c>
      <c r="L13" s="18">
        <v>1</v>
      </c>
      <c r="M13" s="18"/>
      <c r="N13" s="18" t="s">
        <v>10</v>
      </c>
      <c r="O13" s="18"/>
      <c r="P13" s="18"/>
      <c r="Q13" s="142" t="s">
        <v>16</v>
      </c>
    </row>
    <row r="14" spans="2:17" x14ac:dyDescent="0.2">
      <c r="B14" s="67" t="s">
        <v>36</v>
      </c>
      <c r="C14" s="71"/>
      <c r="D14" s="18"/>
      <c r="E14" s="18" t="s">
        <v>10</v>
      </c>
      <c r="F14" s="18"/>
      <c r="G14" s="18">
        <v>2</v>
      </c>
      <c r="H14" s="18"/>
      <c r="I14" s="18"/>
      <c r="J14" s="18"/>
      <c r="K14" s="18"/>
      <c r="L14" s="18"/>
      <c r="M14" s="18">
        <v>2</v>
      </c>
      <c r="N14" s="18"/>
      <c r="O14" s="18"/>
      <c r="P14" s="18">
        <v>1</v>
      </c>
      <c r="Q14" s="142" t="s">
        <v>18</v>
      </c>
    </row>
    <row r="15" spans="2:17" x14ac:dyDescent="0.2">
      <c r="B15" s="123" t="s">
        <v>661</v>
      </c>
      <c r="C15" s="71"/>
      <c r="D15" s="18"/>
      <c r="E15" s="18"/>
      <c r="F15" s="18"/>
      <c r="G15" s="18"/>
      <c r="H15" s="19"/>
      <c r="I15" s="18"/>
      <c r="J15" s="18"/>
      <c r="K15" s="18"/>
      <c r="L15" s="18"/>
      <c r="M15" s="18"/>
      <c r="N15" s="18"/>
      <c r="O15" s="18"/>
      <c r="P15" s="18"/>
      <c r="Q15" s="142"/>
    </row>
    <row r="16" spans="2:17" x14ac:dyDescent="0.2">
      <c r="B16" s="67" t="s">
        <v>664</v>
      </c>
      <c r="C16" s="71"/>
      <c r="D16" s="18"/>
      <c r="E16" s="18"/>
      <c r="F16" s="18"/>
      <c r="G16" s="18"/>
      <c r="H16" s="18">
        <v>1</v>
      </c>
      <c r="I16" s="18">
        <v>3</v>
      </c>
      <c r="J16" s="18">
        <v>2</v>
      </c>
      <c r="K16" s="18"/>
      <c r="L16" s="18" t="s">
        <v>10</v>
      </c>
      <c r="M16" s="18"/>
      <c r="N16" s="18">
        <v>2</v>
      </c>
      <c r="O16" s="18"/>
      <c r="P16" s="18">
        <v>2</v>
      </c>
      <c r="Q16" s="142" t="s">
        <v>16</v>
      </c>
    </row>
    <row r="17" spans="2:17" x14ac:dyDescent="0.2">
      <c r="B17" s="67" t="s">
        <v>505</v>
      </c>
      <c r="C17" s="71"/>
      <c r="D17" s="18"/>
      <c r="E17" s="18"/>
      <c r="F17" s="18"/>
      <c r="G17" s="18"/>
      <c r="H17" s="18"/>
      <c r="I17" s="18"/>
      <c r="J17" s="18"/>
      <c r="K17" s="18">
        <v>2</v>
      </c>
      <c r="L17" s="18">
        <v>1</v>
      </c>
      <c r="M17" s="18"/>
      <c r="N17" s="18">
        <v>1</v>
      </c>
      <c r="O17" s="18">
        <v>1</v>
      </c>
      <c r="P17" s="18">
        <v>2</v>
      </c>
      <c r="Q17" s="142" t="s">
        <v>18</v>
      </c>
    </row>
    <row r="18" spans="2:17" x14ac:dyDescent="0.2">
      <c r="B18" s="67" t="s">
        <v>665</v>
      </c>
      <c r="C18" s="71"/>
      <c r="D18" s="18"/>
      <c r="E18" s="18"/>
      <c r="F18" s="18"/>
      <c r="G18" s="18"/>
      <c r="H18" s="18"/>
      <c r="I18" s="18" t="s">
        <v>10</v>
      </c>
      <c r="J18" s="18"/>
      <c r="K18" s="18" t="s">
        <v>10</v>
      </c>
      <c r="L18" s="18">
        <v>1</v>
      </c>
      <c r="M18" s="18"/>
      <c r="N18" s="18"/>
      <c r="O18" s="18"/>
      <c r="P18" s="18"/>
      <c r="Q18" s="142" t="s">
        <v>18</v>
      </c>
    </row>
    <row r="19" spans="2:17" x14ac:dyDescent="0.2">
      <c r="B19" s="67" t="s">
        <v>666</v>
      </c>
      <c r="C19" s="71"/>
      <c r="D19" s="18" t="s">
        <v>10</v>
      </c>
      <c r="E19" s="18"/>
      <c r="F19" s="18"/>
      <c r="G19" s="18"/>
      <c r="H19" s="18"/>
      <c r="I19" s="18"/>
      <c r="J19" s="18"/>
      <c r="K19" s="18">
        <v>1</v>
      </c>
      <c r="L19" s="18">
        <v>1</v>
      </c>
      <c r="M19" s="18"/>
      <c r="N19" s="18"/>
      <c r="O19" s="18"/>
      <c r="P19" s="18"/>
      <c r="Q19" s="142" t="s">
        <v>18</v>
      </c>
    </row>
    <row r="20" spans="2:17" x14ac:dyDescent="0.2">
      <c r="B20" s="67" t="s">
        <v>91</v>
      </c>
      <c r="C20" s="71" t="s">
        <v>10</v>
      </c>
      <c r="D20" s="18"/>
      <c r="E20" s="18"/>
      <c r="F20" s="18"/>
      <c r="G20" s="18"/>
      <c r="H20" s="18"/>
      <c r="I20" s="18"/>
      <c r="J20" s="18"/>
      <c r="K20" s="18"/>
      <c r="L20" s="18"/>
      <c r="M20" s="18">
        <v>1</v>
      </c>
      <c r="N20" s="18"/>
      <c r="O20" s="18"/>
      <c r="P20" s="18"/>
      <c r="Q20" s="142" t="s">
        <v>27</v>
      </c>
    </row>
    <row r="21" spans="2:17" x14ac:dyDescent="0.2">
      <c r="B21" s="67" t="s">
        <v>111</v>
      </c>
      <c r="C21" s="71"/>
      <c r="D21" s="18"/>
      <c r="E21" s="18"/>
      <c r="F21" s="18"/>
      <c r="G21" s="18"/>
      <c r="H21" s="18"/>
      <c r="I21" s="18"/>
      <c r="J21" s="18"/>
      <c r="K21" s="18" t="s">
        <v>10</v>
      </c>
      <c r="L21" s="18" t="s">
        <v>10</v>
      </c>
      <c r="M21" s="18"/>
      <c r="N21" s="18"/>
      <c r="O21" s="18"/>
      <c r="P21" s="18"/>
      <c r="Q21" s="142" t="s">
        <v>27</v>
      </c>
    </row>
    <row r="22" spans="2:17" x14ac:dyDescent="0.2">
      <c r="B22" s="67" t="s">
        <v>667</v>
      </c>
      <c r="C22" s="71"/>
      <c r="D22" s="18"/>
      <c r="E22" s="18"/>
      <c r="F22" s="18">
        <v>2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42" t="s">
        <v>10</v>
      </c>
    </row>
    <row r="23" spans="2:17" x14ac:dyDescent="0.2">
      <c r="B23" s="67" t="s">
        <v>218</v>
      </c>
      <c r="C23" s="71"/>
      <c r="D23" s="18"/>
      <c r="E23" s="18"/>
      <c r="F23" s="18"/>
      <c r="G23" s="18">
        <v>1</v>
      </c>
      <c r="H23" s="18"/>
      <c r="I23" s="18"/>
      <c r="J23" s="18"/>
      <c r="K23" s="18"/>
      <c r="L23" s="18"/>
      <c r="M23" s="18"/>
      <c r="N23" s="18" t="s">
        <v>10</v>
      </c>
      <c r="O23" s="18"/>
      <c r="P23" s="18"/>
      <c r="Q23" s="142" t="s">
        <v>27</v>
      </c>
    </row>
    <row r="24" spans="2:17" x14ac:dyDescent="0.2">
      <c r="B24" s="67" t="s">
        <v>668</v>
      </c>
      <c r="C24" s="7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>
        <v>1</v>
      </c>
      <c r="O24" s="18"/>
      <c r="P24" s="18"/>
      <c r="Q24" s="142" t="s">
        <v>10</v>
      </c>
    </row>
    <row r="25" spans="2:17" x14ac:dyDescent="0.2">
      <c r="B25" s="67" t="s">
        <v>504</v>
      </c>
      <c r="C25" s="7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 t="s">
        <v>10</v>
      </c>
      <c r="Q25" s="142" t="s">
        <v>10</v>
      </c>
    </row>
    <row r="26" spans="2:17" x14ac:dyDescent="0.2">
      <c r="B26" s="67" t="s">
        <v>669</v>
      </c>
      <c r="C26" s="7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>
        <v>2</v>
      </c>
      <c r="Q26" s="142" t="s">
        <v>10</v>
      </c>
    </row>
    <row r="27" spans="2:17" x14ac:dyDescent="0.2">
      <c r="B27" s="66" t="s">
        <v>28</v>
      </c>
      <c r="C27" s="71"/>
      <c r="D27" s="18"/>
      <c r="E27" s="18"/>
      <c r="F27" s="18"/>
      <c r="G27" s="18"/>
      <c r="H27" s="19"/>
      <c r="I27" s="18"/>
      <c r="J27" s="18"/>
      <c r="K27" s="18"/>
      <c r="L27" s="18"/>
      <c r="M27" s="18"/>
      <c r="N27" s="18"/>
      <c r="O27" s="18"/>
      <c r="P27" s="18"/>
      <c r="Q27" s="142"/>
    </row>
    <row r="28" spans="2:17" x14ac:dyDescent="0.2">
      <c r="B28" s="67" t="s">
        <v>30</v>
      </c>
      <c r="C28" s="71" t="s">
        <v>10</v>
      </c>
      <c r="D28" s="18"/>
      <c r="E28" s="18" t="s">
        <v>10</v>
      </c>
      <c r="F28" s="18" t="s">
        <v>10</v>
      </c>
      <c r="G28" s="18"/>
      <c r="H28" s="18">
        <v>2</v>
      </c>
      <c r="I28" s="18"/>
      <c r="J28" s="18"/>
      <c r="K28" s="18"/>
      <c r="L28" s="18"/>
      <c r="M28" s="18">
        <v>2</v>
      </c>
      <c r="N28" s="18"/>
      <c r="O28" s="18"/>
      <c r="P28" s="18"/>
      <c r="Q28" s="142" t="s">
        <v>18</v>
      </c>
    </row>
    <row r="29" spans="2:17" x14ac:dyDescent="0.2">
      <c r="B29" s="67" t="s">
        <v>403</v>
      </c>
      <c r="C29" s="71"/>
      <c r="D29" s="18"/>
      <c r="E29" s="18"/>
      <c r="F29" s="18" t="s">
        <v>10</v>
      </c>
      <c r="G29" s="18">
        <v>1</v>
      </c>
      <c r="H29" s="18"/>
      <c r="I29" s="18"/>
      <c r="J29" s="18"/>
      <c r="K29" s="18"/>
      <c r="L29" s="18"/>
      <c r="M29" s="18"/>
      <c r="N29" s="18" t="s">
        <v>10</v>
      </c>
      <c r="O29" s="18"/>
      <c r="P29" s="18" t="s">
        <v>10</v>
      </c>
      <c r="Q29" s="142" t="s">
        <v>18</v>
      </c>
    </row>
    <row r="30" spans="2:17" x14ac:dyDescent="0.2">
      <c r="B30" s="67" t="s">
        <v>344</v>
      </c>
      <c r="C30" s="71"/>
      <c r="D30" s="18"/>
      <c r="E30" s="18">
        <v>1</v>
      </c>
      <c r="F30" s="18"/>
      <c r="G30" s="18"/>
      <c r="H30" s="18" t="s">
        <v>10</v>
      </c>
      <c r="I30" s="18"/>
      <c r="J30" s="18"/>
      <c r="K30" s="18"/>
      <c r="L30" s="18"/>
      <c r="M30" s="18" t="s">
        <v>10</v>
      </c>
      <c r="N30" s="18"/>
      <c r="O30" s="18"/>
      <c r="P30" s="18"/>
      <c r="Q30" s="142" t="s">
        <v>18</v>
      </c>
    </row>
    <row r="31" spans="2:17" x14ac:dyDescent="0.2">
      <c r="B31" s="67" t="s">
        <v>670</v>
      </c>
      <c r="C31" s="71"/>
      <c r="D31" s="18"/>
      <c r="E31" s="18"/>
      <c r="F31" s="18"/>
      <c r="G31" s="18"/>
      <c r="H31" s="18" t="s">
        <v>10</v>
      </c>
      <c r="I31" s="18">
        <v>1</v>
      </c>
      <c r="J31" s="18">
        <v>2</v>
      </c>
      <c r="K31" s="18"/>
      <c r="L31" s="18"/>
      <c r="M31" s="18"/>
      <c r="N31" s="18"/>
      <c r="O31" s="18"/>
      <c r="P31" s="18"/>
      <c r="Q31" s="142" t="s">
        <v>18</v>
      </c>
    </row>
    <row r="32" spans="2:17" x14ac:dyDescent="0.2">
      <c r="B32" s="67" t="s">
        <v>671</v>
      </c>
      <c r="C32" s="71"/>
      <c r="D32" s="18"/>
      <c r="E32" s="18"/>
      <c r="F32" s="18"/>
      <c r="G32" s="18"/>
      <c r="H32" s="18">
        <v>1</v>
      </c>
      <c r="I32" s="18"/>
      <c r="J32" s="18"/>
      <c r="K32" s="18"/>
      <c r="L32" s="18"/>
      <c r="M32" s="18">
        <v>1</v>
      </c>
      <c r="N32" s="18"/>
      <c r="O32" s="18"/>
      <c r="P32" s="18">
        <v>2</v>
      </c>
      <c r="Q32" s="142" t="s">
        <v>18</v>
      </c>
    </row>
    <row r="33" spans="2:17" x14ac:dyDescent="0.2">
      <c r="B33" s="67" t="s">
        <v>555</v>
      </c>
      <c r="C33" s="71"/>
      <c r="D33" s="18"/>
      <c r="E33" s="18">
        <v>1</v>
      </c>
      <c r="F33" s="18"/>
      <c r="G33" s="18"/>
      <c r="H33" s="18"/>
      <c r="I33" s="18"/>
      <c r="J33" s="18"/>
      <c r="K33" s="18"/>
      <c r="L33" s="18"/>
      <c r="M33" s="18"/>
      <c r="N33" s="18" t="s">
        <v>10</v>
      </c>
      <c r="O33" s="18"/>
      <c r="P33" s="18"/>
      <c r="Q33" s="142" t="s">
        <v>27</v>
      </c>
    </row>
    <row r="34" spans="2:17" x14ac:dyDescent="0.2">
      <c r="B34" s="67" t="s">
        <v>434</v>
      </c>
      <c r="C34" s="71"/>
      <c r="D34" s="18"/>
      <c r="E34" s="18"/>
      <c r="F34" s="18"/>
      <c r="G34" s="18">
        <v>1</v>
      </c>
      <c r="H34" s="18"/>
      <c r="I34" s="18"/>
      <c r="J34" s="18"/>
      <c r="K34" s="18"/>
      <c r="L34" s="18"/>
      <c r="M34" s="18" t="s">
        <v>10</v>
      </c>
      <c r="N34" s="18"/>
      <c r="O34" s="18"/>
      <c r="P34" s="18"/>
      <c r="Q34" s="142" t="s">
        <v>27</v>
      </c>
    </row>
    <row r="35" spans="2:17" x14ac:dyDescent="0.2">
      <c r="B35" s="67" t="s">
        <v>672</v>
      </c>
      <c r="C35" s="7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 t="s">
        <v>10</v>
      </c>
      <c r="P35" s="18">
        <v>1</v>
      </c>
      <c r="Q35" s="142" t="s">
        <v>27</v>
      </c>
    </row>
    <row r="36" spans="2:17" x14ac:dyDescent="0.2">
      <c r="B36" s="67" t="s">
        <v>96</v>
      </c>
      <c r="C36" s="71" t="s">
        <v>10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42" t="s">
        <v>10</v>
      </c>
    </row>
    <row r="37" spans="2:17" x14ac:dyDescent="0.2">
      <c r="B37" s="67" t="s">
        <v>674</v>
      </c>
      <c r="C37" s="71"/>
      <c r="D37" s="18"/>
      <c r="E37" s="18"/>
      <c r="F37" s="18"/>
      <c r="G37" s="18">
        <v>2</v>
      </c>
      <c r="H37" s="18"/>
      <c r="I37" s="18"/>
      <c r="J37" s="18"/>
      <c r="K37" s="18"/>
      <c r="L37" s="18"/>
      <c r="M37" s="18"/>
      <c r="N37" s="18"/>
      <c r="O37" s="18"/>
      <c r="P37" s="18"/>
      <c r="Q37" s="142" t="s">
        <v>10</v>
      </c>
    </row>
    <row r="38" spans="2:17" x14ac:dyDescent="0.2">
      <c r="B38" s="67" t="s">
        <v>353</v>
      </c>
      <c r="C38" s="71"/>
      <c r="D38" s="18"/>
      <c r="E38" s="18"/>
      <c r="F38" s="18"/>
      <c r="G38" s="18"/>
      <c r="H38" s="18" t="s">
        <v>10</v>
      </c>
      <c r="I38" s="18"/>
      <c r="J38" s="18"/>
      <c r="K38" s="18"/>
      <c r="L38" s="18"/>
      <c r="M38" s="18"/>
      <c r="N38" s="18"/>
      <c r="O38" s="18"/>
      <c r="P38" s="18"/>
      <c r="Q38" s="142" t="s">
        <v>10</v>
      </c>
    </row>
    <row r="39" spans="2:17" x14ac:dyDescent="0.2">
      <c r="B39" s="67" t="s">
        <v>354</v>
      </c>
      <c r="C39" s="71"/>
      <c r="D39" s="18"/>
      <c r="E39" s="18"/>
      <c r="F39" s="18"/>
      <c r="G39" s="18"/>
      <c r="H39" s="18"/>
      <c r="I39" s="18" t="s">
        <v>10</v>
      </c>
      <c r="J39" s="18"/>
      <c r="K39" s="18"/>
      <c r="L39" s="18"/>
      <c r="M39" s="18"/>
      <c r="N39" s="18"/>
      <c r="O39" s="18"/>
      <c r="P39" s="18"/>
      <c r="Q39" s="142" t="s">
        <v>10</v>
      </c>
    </row>
    <row r="40" spans="2:17" x14ac:dyDescent="0.2">
      <c r="B40" s="67" t="s">
        <v>29</v>
      </c>
      <c r="C40" s="7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 t="s">
        <v>10</v>
      </c>
      <c r="Q40" s="142" t="s">
        <v>10</v>
      </c>
    </row>
    <row r="41" spans="2:17" x14ac:dyDescent="0.2">
      <c r="B41" s="67" t="s">
        <v>553</v>
      </c>
      <c r="C41" s="71"/>
      <c r="D41" s="18"/>
      <c r="E41" s="18"/>
      <c r="F41" s="18"/>
      <c r="G41" s="18"/>
      <c r="H41" s="18"/>
      <c r="I41" s="18"/>
      <c r="J41" s="18"/>
      <c r="K41" s="18"/>
      <c r="L41" s="18" t="s">
        <v>10</v>
      </c>
      <c r="M41" s="18"/>
      <c r="N41" s="18"/>
      <c r="O41" s="18"/>
      <c r="P41" s="18"/>
      <c r="Q41" s="142" t="s">
        <v>10</v>
      </c>
    </row>
    <row r="42" spans="2:17" x14ac:dyDescent="0.2">
      <c r="B42" s="67" t="s">
        <v>675</v>
      </c>
      <c r="C42" s="71"/>
      <c r="D42" s="18"/>
      <c r="E42" s="18"/>
      <c r="F42" s="18"/>
      <c r="G42" s="18"/>
      <c r="H42" s="18"/>
      <c r="I42" s="18"/>
      <c r="J42" s="18"/>
      <c r="K42" s="18"/>
      <c r="L42" s="18"/>
      <c r="M42" s="18" t="s">
        <v>10</v>
      </c>
      <c r="N42" s="18"/>
      <c r="O42" s="18"/>
      <c r="P42" s="18"/>
      <c r="Q42" s="142" t="s">
        <v>10</v>
      </c>
    </row>
    <row r="43" spans="2:17" x14ac:dyDescent="0.2">
      <c r="B43" s="67" t="s">
        <v>358</v>
      </c>
      <c r="C43" s="7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 t="s">
        <v>10</v>
      </c>
      <c r="Q43" s="142" t="s">
        <v>10</v>
      </c>
    </row>
    <row r="44" spans="2:17" x14ac:dyDescent="0.2">
      <c r="B44" s="66" t="s">
        <v>673</v>
      </c>
      <c r="C44" s="71"/>
      <c r="D44" s="18"/>
      <c r="E44" s="18"/>
      <c r="F44" s="18"/>
      <c r="G44" s="18"/>
      <c r="H44" s="19"/>
      <c r="I44" s="18"/>
      <c r="J44" s="18"/>
      <c r="K44" s="46"/>
      <c r="L44" s="18"/>
      <c r="M44" s="18"/>
      <c r="N44" s="18"/>
      <c r="O44" s="18"/>
      <c r="P44" s="18"/>
      <c r="Q44" s="142"/>
    </row>
    <row r="45" spans="2:17" x14ac:dyDescent="0.2">
      <c r="B45" s="67" t="s">
        <v>44</v>
      </c>
      <c r="C45" s="71">
        <v>1</v>
      </c>
      <c r="D45" s="18">
        <v>2</v>
      </c>
      <c r="E45" s="18"/>
      <c r="F45" s="18"/>
      <c r="G45" s="18"/>
      <c r="H45" s="18">
        <v>1</v>
      </c>
      <c r="I45" s="18"/>
      <c r="J45" s="18"/>
      <c r="K45" s="18" t="s">
        <v>10</v>
      </c>
      <c r="L45" s="18" t="s">
        <v>10</v>
      </c>
      <c r="M45" s="18"/>
      <c r="N45" s="18"/>
      <c r="O45" s="18">
        <v>1</v>
      </c>
      <c r="P45" s="18">
        <v>1</v>
      </c>
      <c r="Q45" s="142" t="s">
        <v>16</v>
      </c>
    </row>
    <row r="46" spans="2:17" x14ac:dyDescent="0.2">
      <c r="B46" s="67" t="s">
        <v>120</v>
      </c>
      <c r="C46" s="71"/>
      <c r="D46" s="18"/>
      <c r="E46" s="18">
        <v>1</v>
      </c>
      <c r="F46" s="18">
        <v>1</v>
      </c>
      <c r="G46" s="18"/>
      <c r="H46" s="18">
        <v>1</v>
      </c>
      <c r="I46" s="18"/>
      <c r="J46" s="18"/>
      <c r="K46" s="18"/>
      <c r="L46" s="18"/>
      <c r="M46" s="18" t="s">
        <v>10</v>
      </c>
      <c r="N46" s="18">
        <v>1</v>
      </c>
      <c r="O46" s="18">
        <v>2</v>
      </c>
      <c r="P46" s="18">
        <v>2</v>
      </c>
      <c r="Q46" s="142" t="s">
        <v>16</v>
      </c>
    </row>
    <row r="47" spans="2:17" x14ac:dyDescent="0.2">
      <c r="B47" s="67" t="s">
        <v>676</v>
      </c>
      <c r="C47" s="71"/>
      <c r="D47" s="18" t="s">
        <v>10</v>
      </c>
      <c r="E47" s="18"/>
      <c r="F47" s="18"/>
      <c r="G47" s="18"/>
      <c r="H47" s="18"/>
      <c r="I47" s="18">
        <v>1</v>
      </c>
      <c r="J47" s="18"/>
      <c r="K47" s="18" t="s">
        <v>10</v>
      </c>
      <c r="L47" s="18"/>
      <c r="M47" s="18"/>
      <c r="N47" s="18" t="s">
        <v>10</v>
      </c>
      <c r="O47" s="18">
        <v>1</v>
      </c>
      <c r="P47" s="18" t="s">
        <v>10</v>
      </c>
      <c r="Q47" s="142" t="s">
        <v>16</v>
      </c>
    </row>
    <row r="48" spans="2:17" x14ac:dyDescent="0.2">
      <c r="B48" s="67" t="s">
        <v>677</v>
      </c>
      <c r="C48" s="71"/>
      <c r="D48" s="18"/>
      <c r="E48" s="18"/>
      <c r="F48" s="18"/>
      <c r="G48" s="18"/>
      <c r="H48" s="18"/>
      <c r="I48" s="18">
        <v>1</v>
      </c>
      <c r="J48" s="18">
        <v>1</v>
      </c>
      <c r="K48" s="18" t="s">
        <v>10</v>
      </c>
      <c r="L48" s="18"/>
      <c r="M48" s="18"/>
      <c r="N48" s="18" t="s">
        <v>10</v>
      </c>
      <c r="O48" s="18" t="s">
        <v>10</v>
      </c>
      <c r="P48" s="18"/>
      <c r="Q48" s="142" t="s">
        <v>18</v>
      </c>
    </row>
    <row r="49" spans="2:17" x14ac:dyDescent="0.2">
      <c r="B49" s="67" t="s">
        <v>43</v>
      </c>
      <c r="C49" s="71"/>
      <c r="D49" s="18"/>
      <c r="E49" s="18"/>
      <c r="F49" s="18"/>
      <c r="G49" s="18"/>
      <c r="H49" s="18">
        <v>1</v>
      </c>
      <c r="I49" s="18">
        <v>2</v>
      </c>
      <c r="J49" s="18"/>
      <c r="K49" s="18"/>
      <c r="L49" s="18">
        <v>2</v>
      </c>
      <c r="M49" s="18"/>
      <c r="N49" s="18">
        <v>1</v>
      </c>
      <c r="O49" s="18"/>
      <c r="P49" s="18"/>
      <c r="Q49" s="142" t="s">
        <v>18</v>
      </c>
    </row>
    <row r="50" spans="2:17" x14ac:dyDescent="0.2">
      <c r="B50" s="67" t="s">
        <v>540</v>
      </c>
      <c r="C50" s="71"/>
      <c r="D50" s="18"/>
      <c r="E50" s="18"/>
      <c r="F50" s="18"/>
      <c r="G50" s="18"/>
      <c r="H50" s="18" t="s">
        <v>10</v>
      </c>
      <c r="I50" s="18"/>
      <c r="J50" s="18"/>
      <c r="K50" s="18"/>
      <c r="L50" s="18"/>
      <c r="M50" s="18"/>
      <c r="N50" s="18" t="s">
        <v>10</v>
      </c>
      <c r="O50" s="18" t="s">
        <v>10</v>
      </c>
      <c r="P50" s="18"/>
      <c r="Q50" s="142" t="s">
        <v>18</v>
      </c>
    </row>
    <row r="51" spans="2:17" x14ac:dyDescent="0.2">
      <c r="B51" s="67" t="s">
        <v>678</v>
      </c>
      <c r="C51" s="71"/>
      <c r="D51" s="18"/>
      <c r="E51" s="18"/>
      <c r="F51" s="18"/>
      <c r="G51" s="18"/>
      <c r="H51" s="18"/>
      <c r="I51" s="18"/>
      <c r="J51" s="18"/>
      <c r="K51" s="18" t="s">
        <v>10</v>
      </c>
      <c r="L51" s="18"/>
      <c r="M51" s="18"/>
      <c r="N51" s="18"/>
      <c r="O51" s="18" t="s">
        <v>10</v>
      </c>
      <c r="P51" s="18"/>
      <c r="Q51" s="142" t="s">
        <v>27</v>
      </c>
    </row>
    <row r="52" spans="2:17" x14ac:dyDescent="0.2">
      <c r="B52" s="67" t="s">
        <v>537</v>
      </c>
      <c r="C52" s="71"/>
      <c r="D52" s="18"/>
      <c r="E52" s="18"/>
      <c r="F52" s="18"/>
      <c r="G52" s="18"/>
      <c r="H52" s="18">
        <v>2</v>
      </c>
      <c r="I52" s="18"/>
      <c r="J52" s="18"/>
      <c r="K52" s="18"/>
      <c r="L52" s="18"/>
      <c r="M52" s="18"/>
      <c r="N52" s="18"/>
      <c r="O52" s="18"/>
      <c r="P52" s="18"/>
      <c r="Q52" s="142" t="s">
        <v>10</v>
      </c>
    </row>
    <row r="53" spans="2:17" x14ac:dyDescent="0.2">
      <c r="B53" s="67" t="s">
        <v>407</v>
      </c>
      <c r="C53" s="71"/>
      <c r="D53" s="18"/>
      <c r="E53" s="18"/>
      <c r="F53" s="18"/>
      <c r="G53" s="18"/>
      <c r="H53" s="18"/>
      <c r="I53" s="18"/>
      <c r="J53" s="18"/>
      <c r="K53" s="18"/>
      <c r="L53" s="18"/>
      <c r="M53" s="18" t="s">
        <v>10</v>
      </c>
      <c r="N53" s="18"/>
      <c r="O53" s="18"/>
      <c r="P53" s="18"/>
      <c r="Q53" s="142" t="s">
        <v>10</v>
      </c>
    </row>
    <row r="54" spans="2:17" x14ac:dyDescent="0.2">
      <c r="B54" s="67" t="s">
        <v>67</v>
      </c>
      <c r="C54" s="7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 t="s">
        <v>10</v>
      </c>
      <c r="P54" s="18"/>
      <c r="Q54" s="142" t="s">
        <v>10</v>
      </c>
    </row>
    <row r="55" spans="2:17" x14ac:dyDescent="0.2">
      <c r="B55" s="67" t="s">
        <v>259</v>
      </c>
      <c r="C55" s="7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 t="s">
        <v>10</v>
      </c>
      <c r="Q55" s="142" t="s">
        <v>10</v>
      </c>
    </row>
    <row r="56" spans="2:17" x14ac:dyDescent="0.2">
      <c r="B56" s="67" t="s">
        <v>679</v>
      </c>
      <c r="C56" s="7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>
        <v>1</v>
      </c>
      <c r="Q56" s="142" t="s">
        <v>10</v>
      </c>
    </row>
    <row r="57" spans="2:17" x14ac:dyDescent="0.2">
      <c r="B57" s="123" t="s">
        <v>680</v>
      </c>
      <c r="C57" s="71"/>
      <c r="D57" s="18"/>
      <c r="E57" s="18"/>
      <c r="F57" s="18"/>
      <c r="G57" s="18"/>
      <c r="H57" s="19"/>
      <c r="I57" s="18"/>
      <c r="J57" s="18"/>
      <c r="K57" s="18"/>
      <c r="L57" s="18"/>
      <c r="M57" s="46"/>
      <c r="N57" s="46"/>
      <c r="O57" s="18"/>
      <c r="P57" s="18"/>
      <c r="Q57" s="142"/>
    </row>
    <row r="58" spans="2:17" x14ac:dyDescent="0.2">
      <c r="B58" s="67" t="s">
        <v>681</v>
      </c>
      <c r="C58" s="71" t="s">
        <v>10</v>
      </c>
      <c r="D58" s="18" t="s">
        <v>10</v>
      </c>
      <c r="E58" s="18"/>
      <c r="F58" s="18" t="s">
        <v>10</v>
      </c>
      <c r="G58" s="18"/>
      <c r="H58" s="18" t="s">
        <v>10</v>
      </c>
      <c r="I58" s="18"/>
      <c r="J58" s="18"/>
      <c r="K58" s="18"/>
      <c r="L58" s="18"/>
      <c r="M58" s="18"/>
      <c r="N58" s="18"/>
      <c r="O58" s="18"/>
      <c r="P58" s="18"/>
      <c r="Q58" s="142" t="s">
        <v>18</v>
      </c>
    </row>
    <row r="59" spans="2:17" x14ac:dyDescent="0.2">
      <c r="B59" s="67" t="s">
        <v>682</v>
      </c>
      <c r="C59" s="71"/>
      <c r="D59" s="18"/>
      <c r="E59" s="18"/>
      <c r="F59" s="18"/>
      <c r="G59" s="18"/>
      <c r="H59" s="18"/>
      <c r="I59" s="18"/>
      <c r="J59" s="18"/>
      <c r="K59" s="18">
        <v>1</v>
      </c>
      <c r="L59" s="18">
        <v>1</v>
      </c>
      <c r="M59" s="18"/>
      <c r="N59" s="18"/>
      <c r="O59" s="18"/>
      <c r="P59" s="18"/>
      <c r="Q59" s="142" t="s">
        <v>27</v>
      </c>
    </row>
    <row r="60" spans="2:17" x14ac:dyDescent="0.2">
      <c r="B60" s="67" t="s">
        <v>683</v>
      </c>
      <c r="C60" s="71"/>
      <c r="D60" s="18" t="s">
        <v>10</v>
      </c>
      <c r="E60" s="18"/>
      <c r="F60" s="18"/>
      <c r="G60" s="18"/>
      <c r="H60" s="18"/>
      <c r="I60" s="18"/>
      <c r="J60" s="18"/>
      <c r="K60" s="18"/>
      <c r="L60" s="18"/>
      <c r="M60" s="18" t="s">
        <v>10</v>
      </c>
      <c r="N60" s="18"/>
      <c r="O60" s="18"/>
      <c r="P60" s="18"/>
      <c r="Q60" s="142" t="s">
        <v>27</v>
      </c>
    </row>
    <row r="61" spans="2:17" x14ac:dyDescent="0.2">
      <c r="B61" s="67" t="s">
        <v>684</v>
      </c>
      <c r="C61" s="71"/>
      <c r="D61" s="18"/>
      <c r="E61" s="18"/>
      <c r="F61" s="18"/>
      <c r="G61" s="18"/>
      <c r="H61" s="18" t="s">
        <v>10</v>
      </c>
      <c r="I61" s="18"/>
      <c r="J61" s="18"/>
      <c r="K61" s="18">
        <v>1</v>
      </c>
      <c r="L61" s="18"/>
      <c r="M61" s="18"/>
      <c r="N61" s="18"/>
      <c r="O61" s="18"/>
      <c r="P61" s="18"/>
      <c r="Q61" s="142" t="s">
        <v>27</v>
      </c>
    </row>
    <row r="62" spans="2:17" x14ac:dyDescent="0.2">
      <c r="B62" s="67" t="s">
        <v>685</v>
      </c>
      <c r="C62" s="71">
        <v>3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42" t="s">
        <v>10</v>
      </c>
    </row>
    <row r="63" spans="2:17" x14ac:dyDescent="0.2">
      <c r="B63" s="67" t="s">
        <v>546</v>
      </c>
      <c r="C63" s="71"/>
      <c r="D63" s="18">
        <v>1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42" t="s">
        <v>10</v>
      </c>
    </row>
    <row r="64" spans="2:17" x14ac:dyDescent="0.2">
      <c r="B64" s="67" t="s">
        <v>686</v>
      </c>
      <c r="C64" s="71"/>
      <c r="D64" s="18" t="s">
        <v>10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42" t="s">
        <v>10</v>
      </c>
    </row>
    <row r="65" spans="2:17" x14ac:dyDescent="0.2">
      <c r="B65" s="67" t="s">
        <v>687</v>
      </c>
      <c r="C65" s="71"/>
      <c r="D65" s="18"/>
      <c r="E65" s="18">
        <v>1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42" t="s">
        <v>10</v>
      </c>
    </row>
    <row r="66" spans="2:17" x14ac:dyDescent="0.2">
      <c r="B66" s="67" t="s">
        <v>688</v>
      </c>
      <c r="C66" s="71"/>
      <c r="D66" s="18"/>
      <c r="E66" s="18"/>
      <c r="F66" s="18"/>
      <c r="G66" s="18"/>
      <c r="H66" s="18"/>
      <c r="I66" s="18"/>
      <c r="J66" s="18"/>
      <c r="K66" s="18" t="s">
        <v>10</v>
      </c>
      <c r="L66" s="18"/>
      <c r="M66" s="18"/>
      <c r="N66" s="18"/>
      <c r="O66" s="18"/>
      <c r="P66" s="18"/>
      <c r="Q66" s="142" t="s">
        <v>10</v>
      </c>
    </row>
    <row r="67" spans="2:17" x14ac:dyDescent="0.2">
      <c r="B67" s="123" t="s">
        <v>628</v>
      </c>
      <c r="C67" s="71"/>
      <c r="D67" s="18"/>
      <c r="E67" s="18"/>
      <c r="F67" s="18"/>
      <c r="G67" s="18"/>
      <c r="H67" s="19"/>
      <c r="I67" s="18"/>
      <c r="J67" s="18"/>
      <c r="K67" s="18"/>
      <c r="L67" s="18"/>
      <c r="M67" s="46"/>
      <c r="N67" s="46"/>
      <c r="O67" s="18"/>
      <c r="P67" s="18"/>
      <c r="Q67" s="142"/>
    </row>
    <row r="68" spans="2:17" x14ac:dyDescent="0.2">
      <c r="B68" s="67" t="s">
        <v>507</v>
      </c>
      <c r="C68" s="71"/>
      <c r="D68" s="18"/>
      <c r="E68" s="18"/>
      <c r="F68" s="18"/>
      <c r="G68" s="18"/>
      <c r="H68" s="18"/>
      <c r="I68" s="18"/>
      <c r="J68" s="18"/>
      <c r="K68" s="18">
        <v>2</v>
      </c>
      <c r="L68" s="18" t="s">
        <v>10</v>
      </c>
      <c r="M68" s="18"/>
      <c r="N68" s="18" t="s">
        <v>10</v>
      </c>
      <c r="O68" s="18" t="s">
        <v>10</v>
      </c>
      <c r="P68" s="18"/>
      <c r="Q68" s="142" t="s">
        <v>18</v>
      </c>
    </row>
    <row r="69" spans="2:17" x14ac:dyDescent="0.2">
      <c r="B69" s="67" t="s">
        <v>387</v>
      </c>
      <c r="C69" s="71">
        <v>1</v>
      </c>
      <c r="D69" s="18"/>
      <c r="E69" s="18"/>
      <c r="F69" s="18"/>
      <c r="G69" s="18">
        <v>2</v>
      </c>
      <c r="H69" s="18"/>
      <c r="I69" s="18"/>
      <c r="J69" s="18"/>
      <c r="K69" s="18"/>
      <c r="L69" s="18"/>
      <c r="M69" s="18">
        <v>1</v>
      </c>
      <c r="N69" s="18"/>
      <c r="O69" s="18"/>
      <c r="P69" s="18"/>
      <c r="Q69" s="142" t="s">
        <v>18</v>
      </c>
    </row>
    <row r="70" spans="2:17" x14ac:dyDescent="0.2">
      <c r="B70" s="67" t="s">
        <v>39</v>
      </c>
      <c r="C70" s="71"/>
      <c r="D70" s="18"/>
      <c r="E70" s="18"/>
      <c r="F70" s="18"/>
      <c r="G70" s="18"/>
      <c r="H70" s="18" t="s">
        <v>10</v>
      </c>
      <c r="I70" s="18"/>
      <c r="J70" s="18"/>
      <c r="K70" s="18"/>
      <c r="L70" s="18"/>
      <c r="M70" s="18"/>
      <c r="N70" s="18" t="s">
        <v>10</v>
      </c>
      <c r="O70" s="18" t="s">
        <v>10</v>
      </c>
      <c r="P70" s="18"/>
      <c r="Q70" s="142" t="s">
        <v>18</v>
      </c>
    </row>
    <row r="71" spans="2:17" x14ac:dyDescent="0.2">
      <c r="B71" s="67" t="s">
        <v>689</v>
      </c>
      <c r="C71" s="71">
        <v>1</v>
      </c>
      <c r="D71" s="18"/>
      <c r="E71" s="18">
        <v>1</v>
      </c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42" t="s">
        <v>27</v>
      </c>
    </row>
    <row r="72" spans="2:17" x14ac:dyDescent="0.2">
      <c r="B72" s="67" t="s">
        <v>548</v>
      </c>
      <c r="C72" s="7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>
        <v>1</v>
      </c>
      <c r="P72" s="18">
        <v>2</v>
      </c>
      <c r="Q72" s="142" t="s">
        <v>27</v>
      </c>
    </row>
    <row r="73" spans="2:17" x14ac:dyDescent="0.2">
      <c r="B73" s="67" t="s">
        <v>549</v>
      </c>
      <c r="C73" s="71"/>
      <c r="D73" s="18"/>
      <c r="E73" s="18"/>
      <c r="F73" s="18" t="s">
        <v>10</v>
      </c>
      <c r="G73" s="18"/>
      <c r="H73" s="18"/>
      <c r="I73" s="18"/>
      <c r="J73" s="18"/>
      <c r="K73" s="18"/>
      <c r="L73" s="18"/>
      <c r="M73" s="18" t="s">
        <v>10</v>
      </c>
      <c r="N73" s="18"/>
      <c r="O73" s="18"/>
      <c r="P73" s="18"/>
      <c r="Q73" s="142" t="s">
        <v>27</v>
      </c>
    </row>
    <row r="74" spans="2:17" x14ac:dyDescent="0.2">
      <c r="B74" s="67" t="s">
        <v>375</v>
      </c>
      <c r="C74" s="71"/>
      <c r="D74" s="18"/>
      <c r="E74" s="18"/>
      <c r="F74" s="18"/>
      <c r="G74" s="18">
        <v>2</v>
      </c>
      <c r="H74" s="18"/>
      <c r="I74" s="18"/>
      <c r="J74" s="18"/>
      <c r="K74" s="18"/>
      <c r="L74" s="18"/>
      <c r="M74" s="18">
        <v>1</v>
      </c>
      <c r="N74" s="18"/>
      <c r="O74" s="18"/>
      <c r="P74" s="18"/>
      <c r="Q74" s="142" t="s">
        <v>27</v>
      </c>
    </row>
    <row r="75" spans="2:17" x14ac:dyDescent="0.2">
      <c r="B75" s="67" t="s">
        <v>690</v>
      </c>
      <c r="C75" s="71"/>
      <c r="D75" s="18"/>
      <c r="E75" s="18"/>
      <c r="F75" s="18"/>
      <c r="G75" s="18"/>
      <c r="H75" s="18"/>
      <c r="I75" s="18"/>
      <c r="J75" s="18"/>
      <c r="K75" s="18"/>
      <c r="L75" s="18" t="s">
        <v>10</v>
      </c>
      <c r="M75" s="18"/>
      <c r="N75" s="18" t="s">
        <v>10</v>
      </c>
      <c r="O75" s="18"/>
      <c r="P75" s="18"/>
      <c r="Q75" s="142" t="s">
        <v>27</v>
      </c>
    </row>
    <row r="76" spans="2:17" x14ac:dyDescent="0.2">
      <c r="B76" s="67" t="s">
        <v>691</v>
      </c>
      <c r="C76" s="71"/>
      <c r="D76" s="18"/>
      <c r="E76" s="18"/>
      <c r="F76" s="18"/>
      <c r="G76" s="18">
        <v>1</v>
      </c>
      <c r="H76" s="18"/>
      <c r="I76" s="18"/>
      <c r="J76" s="18"/>
      <c r="K76" s="18"/>
      <c r="L76" s="18"/>
      <c r="M76" s="18">
        <v>1</v>
      </c>
      <c r="N76" s="18"/>
      <c r="O76" s="18"/>
      <c r="P76" s="18"/>
      <c r="Q76" s="142" t="s">
        <v>27</v>
      </c>
    </row>
    <row r="77" spans="2:17" x14ac:dyDescent="0.2">
      <c r="B77" s="67" t="s">
        <v>692</v>
      </c>
      <c r="C77" s="71"/>
      <c r="D77" s="18"/>
      <c r="E77" s="18"/>
      <c r="F77" s="18"/>
      <c r="G77" s="18"/>
      <c r="H77" s="18" t="s">
        <v>10</v>
      </c>
      <c r="I77" s="18"/>
      <c r="J77" s="18"/>
      <c r="K77" s="18"/>
      <c r="L77" s="18"/>
      <c r="M77" s="18"/>
      <c r="N77" s="18"/>
      <c r="O77" s="18" t="s">
        <v>10</v>
      </c>
      <c r="P77" s="18"/>
      <c r="Q77" s="142" t="s">
        <v>27</v>
      </c>
    </row>
    <row r="78" spans="2:17" x14ac:dyDescent="0.2">
      <c r="B78" s="67" t="s">
        <v>693</v>
      </c>
      <c r="C78" s="71"/>
      <c r="D78" s="18"/>
      <c r="E78" s="18"/>
      <c r="F78" s="18">
        <v>1</v>
      </c>
      <c r="G78" s="18">
        <v>1</v>
      </c>
      <c r="H78" s="18"/>
      <c r="I78" s="18"/>
      <c r="J78" s="18"/>
      <c r="K78" s="18"/>
      <c r="L78" s="18"/>
      <c r="M78" s="18"/>
      <c r="N78" s="18"/>
      <c r="O78" s="18"/>
      <c r="P78" s="18"/>
      <c r="Q78" s="142" t="s">
        <v>27</v>
      </c>
    </row>
    <row r="79" spans="2:17" x14ac:dyDescent="0.2">
      <c r="B79" s="67" t="s">
        <v>97</v>
      </c>
      <c r="C79" s="71"/>
      <c r="D79" s="18"/>
      <c r="E79" s="18"/>
      <c r="F79" s="18"/>
      <c r="G79" s="18"/>
      <c r="H79" s="18"/>
      <c r="I79" s="18"/>
      <c r="J79" s="18"/>
      <c r="K79" s="18">
        <v>1</v>
      </c>
      <c r="L79" s="18"/>
      <c r="M79" s="18"/>
      <c r="N79" s="18"/>
      <c r="O79" s="18">
        <v>3</v>
      </c>
      <c r="P79" s="18"/>
      <c r="Q79" s="142" t="s">
        <v>27</v>
      </c>
    </row>
    <row r="80" spans="2:17" x14ac:dyDescent="0.2">
      <c r="B80" s="67" t="s">
        <v>346</v>
      </c>
      <c r="C80" s="71">
        <v>1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42" t="s">
        <v>10</v>
      </c>
    </row>
    <row r="81" spans="2:17" x14ac:dyDescent="0.2">
      <c r="B81" s="67" t="s">
        <v>694</v>
      </c>
      <c r="C81" s="71" t="s">
        <v>10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42" t="s">
        <v>10</v>
      </c>
    </row>
    <row r="82" spans="2:17" x14ac:dyDescent="0.2">
      <c r="B82" s="67" t="s">
        <v>695</v>
      </c>
      <c r="C82" s="71"/>
      <c r="D82" s="18">
        <v>2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42" t="s">
        <v>10</v>
      </c>
    </row>
    <row r="83" spans="2:17" x14ac:dyDescent="0.2">
      <c r="B83" s="67" t="s">
        <v>696</v>
      </c>
      <c r="C83" s="71"/>
      <c r="D83" s="18" t="s">
        <v>10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42" t="s">
        <v>10</v>
      </c>
    </row>
    <row r="84" spans="2:17" x14ac:dyDescent="0.2">
      <c r="B84" s="67" t="s">
        <v>697</v>
      </c>
      <c r="C84" s="71"/>
      <c r="D84" s="18"/>
      <c r="E84" s="18">
        <v>1</v>
      </c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42" t="s">
        <v>10</v>
      </c>
    </row>
    <row r="85" spans="2:17" x14ac:dyDescent="0.2">
      <c r="B85" s="67" t="s">
        <v>698</v>
      </c>
      <c r="C85" s="71"/>
      <c r="D85" s="18"/>
      <c r="E85" s="18" t="s">
        <v>10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42" t="s">
        <v>10</v>
      </c>
    </row>
    <row r="86" spans="2:17" x14ac:dyDescent="0.2">
      <c r="B86" s="67" t="s">
        <v>699</v>
      </c>
      <c r="C86" s="71"/>
      <c r="D86" s="18"/>
      <c r="E86" s="18"/>
      <c r="F86" s="18">
        <v>2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42" t="s">
        <v>10</v>
      </c>
    </row>
    <row r="87" spans="2:17" x14ac:dyDescent="0.2">
      <c r="B87" s="67" t="s">
        <v>435</v>
      </c>
      <c r="C87" s="71"/>
      <c r="D87" s="18"/>
      <c r="E87" s="18"/>
      <c r="F87" s="18"/>
      <c r="G87" s="18"/>
      <c r="H87" s="18" t="s">
        <v>10</v>
      </c>
      <c r="I87" s="18"/>
      <c r="J87" s="18"/>
      <c r="K87" s="18"/>
      <c r="L87" s="18"/>
      <c r="M87" s="18"/>
      <c r="N87" s="18"/>
      <c r="O87" s="18"/>
      <c r="P87" s="18"/>
      <c r="Q87" s="142" t="s">
        <v>10</v>
      </c>
    </row>
    <row r="88" spans="2:17" x14ac:dyDescent="0.2">
      <c r="B88" s="67" t="s">
        <v>373</v>
      </c>
      <c r="C88" s="71"/>
      <c r="D88" s="18"/>
      <c r="E88" s="18"/>
      <c r="F88" s="18"/>
      <c r="G88" s="18"/>
      <c r="H88" s="18" t="s">
        <v>10</v>
      </c>
      <c r="I88" s="18"/>
      <c r="J88" s="18"/>
      <c r="K88" s="18"/>
      <c r="L88" s="18"/>
      <c r="M88" s="18"/>
      <c r="N88" s="18"/>
      <c r="O88" s="18"/>
      <c r="P88" s="18"/>
      <c r="Q88" s="142" t="s">
        <v>10</v>
      </c>
    </row>
    <row r="89" spans="2:17" x14ac:dyDescent="0.2">
      <c r="B89" s="67" t="s">
        <v>380</v>
      </c>
      <c r="C89" s="71"/>
      <c r="D89" s="18"/>
      <c r="E89" s="18"/>
      <c r="F89" s="18"/>
      <c r="G89" s="18"/>
      <c r="H89" s="18" t="s">
        <v>10</v>
      </c>
      <c r="I89" s="18"/>
      <c r="J89" s="18"/>
      <c r="K89" s="18"/>
      <c r="L89" s="18"/>
      <c r="M89" s="18"/>
      <c r="N89" s="18"/>
      <c r="O89" s="18"/>
      <c r="P89" s="18"/>
      <c r="Q89" s="142" t="s">
        <v>10</v>
      </c>
    </row>
    <row r="90" spans="2:17" x14ac:dyDescent="0.2">
      <c r="B90" s="67" t="s">
        <v>700</v>
      </c>
      <c r="C90" s="71"/>
      <c r="D90" s="18"/>
      <c r="E90" s="18"/>
      <c r="F90" s="18"/>
      <c r="G90" s="18"/>
      <c r="H90" s="18" t="s">
        <v>10</v>
      </c>
      <c r="I90" s="18"/>
      <c r="J90" s="18"/>
      <c r="K90" s="18"/>
      <c r="L90" s="18"/>
      <c r="M90" s="18"/>
      <c r="N90" s="18"/>
      <c r="O90" s="18"/>
      <c r="P90" s="18"/>
      <c r="Q90" s="142" t="s">
        <v>10</v>
      </c>
    </row>
    <row r="91" spans="2:17" x14ac:dyDescent="0.2">
      <c r="B91" s="67" t="s">
        <v>701</v>
      </c>
      <c r="C91" s="71"/>
      <c r="D91" s="18"/>
      <c r="E91" s="18"/>
      <c r="F91" s="18"/>
      <c r="G91" s="18"/>
      <c r="H91" s="18" t="s">
        <v>10</v>
      </c>
      <c r="I91" s="18"/>
      <c r="J91" s="18"/>
      <c r="K91" s="18"/>
      <c r="L91" s="18"/>
      <c r="M91" s="18"/>
      <c r="N91" s="18"/>
      <c r="O91" s="18"/>
      <c r="P91" s="18"/>
      <c r="Q91" s="142" t="s">
        <v>10</v>
      </c>
    </row>
    <row r="92" spans="2:17" x14ac:dyDescent="0.2">
      <c r="B92" s="67" t="s">
        <v>702</v>
      </c>
      <c r="C92" s="71"/>
      <c r="D92" s="18"/>
      <c r="E92" s="18"/>
      <c r="F92" s="18"/>
      <c r="G92" s="18"/>
      <c r="H92" s="18"/>
      <c r="I92" s="18"/>
      <c r="J92" s="18">
        <v>2</v>
      </c>
      <c r="K92" s="18"/>
      <c r="L92" s="18"/>
      <c r="M92" s="18"/>
      <c r="N92" s="18"/>
      <c r="O92" s="18"/>
      <c r="P92" s="18"/>
      <c r="Q92" s="142" t="s">
        <v>10</v>
      </c>
    </row>
    <row r="93" spans="2:17" x14ac:dyDescent="0.2">
      <c r="B93" s="67" t="s">
        <v>703</v>
      </c>
      <c r="C93" s="71"/>
      <c r="D93" s="18"/>
      <c r="E93" s="18"/>
      <c r="F93" s="18"/>
      <c r="G93" s="18"/>
      <c r="H93" s="18"/>
      <c r="I93" s="18"/>
      <c r="J93" s="18">
        <v>2</v>
      </c>
      <c r="K93" s="18"/>
      <c r="L93" s="18"/>
      <c r="M93" s="18"/>
      <c r="N93" s="18"/>
      <c r="O93" s="18"/>
      <c r="P93" s="18"/>
      <c r="Q93" s="142" t="s">
        <v>10</v>
      </c>
    </row>
    <row r="94" spans="2:17" x14ac:dyDescent="0.2">
      <c r="B94" s="67" t="s">
        <v>704</v>
      </c>
      <c r="C94" s="71"/>
      <c r="D94" s="18"/>
      <c r="E94" s="18"/>
      <c r="F94" s="18"/>
      <c r="G94" s="18"/>
      <c r="H94" s="18"/>
      <c r="I94" s="18"/>
      <c r="J94" s="18" t="s">
        <v>10</v>
      </c>
      <c r="K94" s="18"/>
      <c r="L94" s="18"/>
      <c r="M94" s="18"/>
      <c r="N94" s="18"/>
      <c r="O94" s="18"/>
      <c r="P94" s="18"/>
      <c r="Q94" s="142" t="s">
        <v>10</v>
      </c>
    </row>
    <row r="95" spans="2:17" x14ac:dyDescent="0.2">
      <c r="B95" s="67" t="s">
        <v>90</v>
      </c>
      <c r="C95" s="71"/>
      <c r="D95" s="18"/>
      <c r="E95" s="18"/>
      <c r="F95" s="18"/>
      <c r="G95" s="18"/>
      <c r="H95" s="18"/>
      <c r="I95" s="18"/>
      <c r="J95" s="18"/>
      <c r="K95" s="18">
        <v>2</v>
      </c>
      <c r="L95" s="18"/>
      <c r="M95" s="18"/>
      <c r="N95" s="18"/>
      <c r="O95" s="18"/>
      <c r="P95" s="18"/>
      <c r="Q95" s="142" t="s">
        <v>10</v>
      </c>
    </row>
    <row r="96" spans="2:17" x14ac:dyDescent="0.2">
      <c r="B96" s="67" t="s">
        <v>705</v>
      </c>
      <c r="C96" s="7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>
        <v>1</v>
      </c>
      <c r="P96" s="18"/>
      <c r="Q96" s="142" t="s">
        <v>10</v>
      </c>
    </row>
    <row r="97" spans="2:17" x14ac:dyDescent="0.2">
      <c r="B97" s="67" t="s">
        <v>706</v>
      </c>
      <c r="C97" s="71"/>
      <c r="D97" s="18"/>
      <c r="E97" s="18"/>
      <c r="F97" s="18"/>
      <c r="G97" s="18"/>
      <c r="H97" s="18"/>
      <c r="I97" s="18"/>
      <c r="J97" s="18"/>
      <c r="K97" s="18">
        <v>1</v>
      </c>
      <c r="L97" s="18"/>
      <c r="M97" s="18"/>
      <c r="N97" s="18"/>
      <c r="O97" s="18"/>
      <c r="P97" s="18"/>
      <c r="Q97" s="142" t="s">
        <v>10</v>
      </c>
    </row>
    <row r="98" spans="2:17" x14ac:dyDescent="0.2">
      <c r="B98" s="67" t="s">
        <v>707</v>
      </c>
      <c r="C98" s="71"/>
      <c r="D98" s="18"/>
      <c r="E98" s="18"/>
      <c r="F98" s="18"/>
      <c r="G98" s="18"/>
      <c r="H98" s="18"/>
      <c r="I98" s="18"/>
      <c r="J98" s="18"/>
      <c r="K98" s="18"/>
      <c r="L98" s="18">
        <v>1</v>
      </c>
      <c r="M98" s="18"/>
      <c r="N98" s="18"/>
      <c r="O98" s="18"/>
      <c r="P98" s="18"/>
      <c r="Q98" s="142" t="s">
        <v>10</v>
      </c>
    </row>
    <row r="99" spans="2:17" x14ac:dyDescent="0.2">
      <c r="B99" s="67" t="s">
        <v>517</v>
      </c>
      <c r="C99" s="71"/>
      <c r="D99" s="18"/>
      <c r="E99" s="18"/>
      <c r="F99" s="18"/>
      <c r="G99" s="18"/>
      <c r="H99" s="18"/>
      <c r="I99" s="18"/>
      <c r="J99" s="18"/>
      <c r="K99" s="18"/>
      <c r="L99" s="18">
        <v>1</v>
      </c>
      <c r="M99" s="18"/>
      <c r="N99" s="18"/>
      <c r="O99" s="18"/>
      <c r="P99" s="18"/>
      <c r="Q99" s="142" t="s">
        <v>10</v>
      </c>
    </row>
    <row r="100" spans="2:17" x14ac:dyDescent="0.2">
      <c r="B100" s="67" t="s">
        <v>561</v>
      </c>
      <c r="C100" s="71"/>
      <c r="D100" s="18"/>
      <c r="E100" s="18"/>
      <c r="F100" s="18"/>
      <c r="G100" s="18"/>
      <c r="H100" s="18"/>
      <c r="I100" s="18"/>
      <c r="J100" s="18"/>
      <c r="K100" s="18"/>
      <c r="L100" s="18"/>
      <c r="M100" s="18" t="s">
        <v>10</v>
      </c>
      <c r="N100" s="18"/>
      <c r="O100" s="18"/>
      <c r="P100" s="18"/>
      <c r="Q100" s="142" t="s">
        <v>10</v>
      </c>
    </row>
    <row r="101" spans="2:17" x14ac:dyDescent="0.2">
      <c r="B101" s="67" t="s">
        <v>205</v>
      </c>
      <c r="C101" s="71"/>
      <c r="D101" s="18"/>
      <c r="E101" s="18"/>
      <c r="F101" s="18"/>
      <c r="G101" s="18"/>
      <c r="H101" s="18"/>
      <c r="I101" s="18"/>
      <c r="J101" s="18"/>
      <c r="K101" s="18"/>
      <c r="L101" s="18"/>
      <c r="M101" s="18" t="s">
        <v>10</v>
      </c>
      <c r="N101" s="18"/>
      <c r="O101" s="18"/>
      <c r="P101" s="18"/>
      <c r="Q101" s="142" t="s">
        <v>10</v>
      </c>
    </row>
    <row r="102" spans="2:17" x14ac:dyDescent="0.2">
      <c r="B102" s="67" t="s">
        <v>708</v>
      </c>
      <c r="C102" s="7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 t="s">
        <v>10</v>
      </c>
      <c r="O102" s="18"/>
      <c r="P102" s="18"/>
      <c r="Q102" s="142" t="s">
        <v>10</v>
      </c>
    </row>
    <row r="103" spans="2:17" x14ac:dyDescent="0.2">
      <c r="B103" s="67" t="s">
        <v>63</v>
      </c>
      <c r="C103" s="7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 t="s">
        <v>10</v>
      </c>
      <c r="O103" s="18"/>
      <c r="P103" s="18"/>
      <c r="Q103" s="142" t="s">
        <v>10</v>
      </c>
    </row>
    <row r="104" spans="2:17" x14ac:dyDescent="0.2">
      <c r="B104" s="67" t="s">
        <v>556</v>
      </c>
      <c r="C104" s="7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 t="s">
        <v>10</v>
      </c>
      <c r="P104" s="18"/>
      <c r="Q104" s="142" t="s">
        <v>10</v>
      </c>
    </row>
    <row r="105" spans="2:17" x14ac:dyDescent="0.2">
      <c r="B105" s="67" t="s">
        <v>709</v>
      </c>
      <c r="C105" s="7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 t="s">
        <v>10</v>
      </c>
      <c r="P105" s="18"/>
      <c r="Q105" s="142" t="s">
        <v>10</v>
      </c>
    </row>
    <row r="106" spans="2:17" x14ac:dyDescent="0.2">
      <c r="B106" s="67" t="s">
        <v>710</v>
      </c>
      <c r="C106" s="7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>
        <v>1</v>
      </c>
      <c r="Q106" s="142" t="s">
        <v>10</v>
      </c>
    </row>
    <row r="107" spans="2:17" x14ac:dyDescent="0.2">
      <c r="B107" s="123" t="s">
        <v>634</v>
      </c>
      <c r="C107" s="71"/>
      <c r="D107" s="18"/>
      <c r="E107" s="18"/>
      <c r="F107" s="18"/>
      <c r="G107" s="18"/>
      <c r="H107" s="19"/>
      <c r="I107" s="18"/>
      <c r="J107" s="18"/>
      <c r="K107" s="18"/>
      <c r="L107" s="18"/>
      <c r="M107" s="18"/>
      <c r="N107" s="18"/>
      <c r="O107" s="18"/>
      <c r="P107" s="18"/>
      <c r="Q107" s="142"/>
    </row>
    <row r="108" spans="2:17" x14ac:dyDescent="0.2">
      <c r="B108" s="67" t="s">
        <v>527</v>
      </c>
      <c r="C108" s="71"/>
      <c r="D108" s="18">
        <v>2</v>
      </c>
      <c r="E108" s="18"/>
      <c r="F108" s="18"/>
      <c r="G108" s="18"/>
      <c r="H108" s="18"/>
      <c r="I108" s="18">
        <v>1</v>
      </c>
      <c r="J108" s="18"/>
      <c r="K108" s="18" t="s">
        <v>10</v>
      </c>
      <c r="L108" s="18">
        <v>1</v>
      </c>
      <c r="M108" s="18"/>
      <c r="N108" s="18" t="s">
        <v>10</v>
      </c>
      <c r="O108" s="18"/>
      <c r="P108" s="18"/>
      <c r="Q108" s="142" t="s">
        <v>18</v>
      </c>
    </row>
    <row r="109" spans="2:17" x14ac:dyDescent="0.2">
      <c r="B109" s="67" t="s">
        <v>105</v>
      </c>
      <c r="C109" s="71" t="s">
        <v>10</v>
      </c>
      <c r="D109" s="18"/>
      <c r="E109" s="18"/>
      <c r="F109" s="18"/>
      <c r="G109" s="18"/>
      <c r="H109" s="18"/>
      <c r="I109" s="18"/>
      <c r="J109" s="18"/>
      <c r="K109" s="18"/>
      <c r="L109" s="18" t="s">
        <v>10</v>
      </c>
      <c r="M109" s="18" t="s">
        <v>10</v>
      </c>
      <c r="N109" s="18" t="s">
        <v>10</v>
      </c>
      <c r="O109" s="18"/>
      <c r="P109" s="18"/>
      <c r="Q109" s="142" t="s">
        <v>18</v>
      </c>
    </row>
    <row r="110" spans="2:17" x14ac:dyDescent="0.2">
      <c r="B110" s="67" t="s">
        <v>711</v>
      </c>
      <c r="C110" s="71"/>
      <c r="D110" s="18"/>
      <c r="E110" s="18"/>
      <c r="F110" s="18"/>
      <c r="G110" s="18"/>
      <c r="H110" s="18"/>
      <c r="I110" s="18" t="s">
        <v>10</v>
      </c>
      <c r="J110" s="18"/>
      <c r="K110" s="18">
        <v>1</v>
      </c>
      <c r="L110" s="18"/>
      <c r="M110" s="18"/>
      <c r="N110" s="18"/>
      <c r="O110" s="18"/>
      <c r="P110" s="18">
        <v>1</v>
      </c>
      <c r="Q110" s="142" t="s">
        <v>18</v>
      </c>
    </row>
    <row r="111" spans="2:17" x14ac:dyDescent="0.2">
      <c r="B111" s="67" t="s">
        <v>712</v>
      </c>
      <c r="C111" s="71"/>
      <c r="D111" s="18"/>
      <c r="E111" s="18"/>
      <c r="F111" s="18"/>
      <c r="G111" s="18"/>
      <c r="H111" s="18"/>
      <c r="I111" s="18" t="s">
        <v>10</v>
      </c>
      <c r="J111" s="18"/>
      <c r="K111" s="18" t="s">
        <v>10</v>
      </c>
      <c r="L111" s="18"/>
      <c r="M111" s="18"/>
      <c r="N111" s="18" t="s">
        <v>10</v>
      </c>
      <c r="O111" s="18"/>
      <c r="P111" s="18"/>
      <c r="Q111" s="142" t="s">
        <v>18</v>
      </c>
    </row>
    <row r="112" spans="2:17" x14ac:dyDescent="0.2">
      <c r="B112" s="67" t="s">
        <v>713</v>
      </c>
      <c r="C112" s="71"/>
      <c r="D112" s="18"/>
      <c r="E112" s="18" t="s">
        <v>10</v>
      </c>
      <c r="F112" s="18"/>
      <c r="G112" s="18"/>
      <c r="H112" s="18"/>
      <c r="I112" s="18"/>
      <c r="J112" s="18"/>
      <c r="K112" s="18"/>
      <c r="L112" s="18"/>
      <c r="M112" s="18" t="s">
        <v>10</v>
      </c>
      <c r="N112" s="18"/>
      <c r="O112" s="18"/>
      <c r="P112" s="18"/>
      <c r="Q112" s="142" t="s">
        <v>27</v>
      </c>
    </row>
    <row r="113" spans="2:17" x14ac:dyDescent="0.2">
      <c r="B113" s="67" t="s">
        <v>107</v>
      </c>
      <c r="C113" s="71"/>
      <c r="D113" s="18"/>
      <c r="E113" s="18" t="s">
        <v>10</v>
      </c>
      <c r="F113" s="18"/>
      <c r="G113" s="18"/>
      <c r="H113" s="18" t="s">
        <v>10</v>
      </c>
      <c r="I113" s="18"/>
      <c r="J113" s="18"/>
      <c r="K113" s="18"/>
      <c r="L113" s="18"/>
      <c r="M113" s="18"/>
      <c r="N113" s="18"/>
      <c r="O113" s="18"/>
      <c r="P113" s="18"/>
      <c r="Q113" s="142" t="s">
        <v>27</v>
      </c>
    </row>
    <row r="114" spans="2:17" x14ac:dyDescent="0.2">
      <c r="B114" s="67" t="s">
        <v>515</v>
      </c>
      <c r="C114" s="71"/>
      <c r="D114" s="18"/>
      <c r="E114" s="18"/>
      <c r="F114" s="18"/>
      <c r="G114" s="18"/>
      <c r="H114" s="18"/>
      <c r="I114" s="18"/>
      <c r="J114" s="18"/>
      <c r="K114" s="18" t="s">
        <v>10</v>
      </c>
      <c r="L114" s="18"/>
      <c r="M114" s="18"/>
      <c r="N114" s="18" t="s">
        <v>10</v>
      </c>
      <c r="O114" s="18"/>
      <c r="P114" s="18"/>
      <c r="Q114" s="142" t="s">
        <v>27</v>
      </c>
    </row>
    <row r="115" spans="2:17" x14ac:dyDescent="0.2">
      <c r="B115" s="67" t="s">
        <v>327</v>
      </c>
      <c r="C115" s="71"/>
      <c r="D115" s="18"/>
      <c r="E115" s="18" t="s">
        <v>10</v>
      </c>
      <c r="F115" s="18"/>
      <c r="G115" s="18"/>
      <c r="H115" s="18"/>
      <c r="I115" s="18"/>
      <c r="J115" s="18"/>
      <c r="K115" s="18"/>
      <c r="L115" s="18"/>
      <c r="M115" s="18" t="s">
        <v>10</v>
      </c>
      <c r="N115" s="18"/>
      <c r="O115" s="18"/>
      <c r="P115" s="18"/>
      <c r="Q115" s="142" t="s">
        <v>27</v>
      </c>
    </row>
    <row r="116" spans="2:17" x14ac:dyDescent="0.2">
      <c r="B116" s="67" t="s">
        <v>714</v>
      </c>
      <c r="C116" s="71"/>
      <c r="D116" s="18"/>
      <c r="E116" s="18" t="s">
        <v>10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42" t="s">
        <v>10</v>
      </c>
    </row>
    <row r="117" spans="2:17" x14ac:dyDescent="0.2">
      <c r="B117" s="67" t="s">
        <v>715</v>
      </c>
      <c r="C117" s="71"/>
      <c r="D117" s="18"/>
      <c r="E117" s="18" t="s">
        <v>10</v>
      </c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42" t="s">
        <v>10</v>
      </c>
    </row>
    <row r="118" spans="2:17" x14ac:dyDescent="0.2">
      <c r="B118" s="67" t="s">
        <v>646</v>
      </c>
      <c r="C118" s="71"/>
      <c r="D118" s="18"/>
      <c r="E118" s="18" t="s">
        <v>10</v>
      </c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42" t="s">
        <v>10</v>
      </c>
    </row>
    <row r="119" spans="2:17" x14ac:dyDescent="0.2">
      <c r="B119" s="67" t="s">
        <v>640</v>
      </c>
      <c r="C119" s="71"/>
      <c r="D119" s="18"/>
      <c r="E119" s="18" t="s">
        <v>10</v>
      </c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42" t="s">
        <v>10</v>
      </c>
    </row>
    <row r="120" spans="2:17" x14ac:dyDescent="0.2">
      <c r="B120" s="67" t="s">
        <v>716</v>
      </c>
      <c r="C120" s="71"/>
      <c r="D120" s="18"/>
      <c r="E120" s="18" t="s">
        <v>10</v>
      </c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42" t="s">
        <v>10</v>
      </c>
    </row>
    <row r="121" spans="2:17" x14ac:dyDescent="0.2">
      <c r="B121" s="67" t="s">
        <v>717</v>
      </c>
      <c r="C121" s="71"/>
      <c r="D121" s="18"/>
      <c r="E121" s="18" t="s">
        <v>10</v>
      </c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42" t="s">
        <v>10</v>
      </c>
    </row>
    <row r="122" spans="2:17" x14ac:dyDescent="0.2">
      <c r="B122" s="67" t="s">
        <v>718</v>
      </c>
      <c r="C122" s="71"/>
      <c r="D122" s="18"/>
      <c r="E122" s="18"/>
      <c r="F122" s="18">
        <v>1</v>
      </c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42" t="s">
        <v>10</v>
      </c>
    </row>
    <row r="123" spans="2:17" x14ac:dyDescent="0.2">
      <c r="B123" s="67" t="s">
        <v>719</v>
      </c>
      <c r="C123" s="71"/>
      <c r="D123" s="18"/>
      <c r="E123" s="18"/>
      <c r="F123" s="18" t="s">
        <v>10</v>
      </c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42" t="s">
        <v>10</v>
      </c>
    </row>
    <row r="124" spans="2:17" x14ac:dyDescent="0.2">
      <c r="B124" s="67" t="s">
        <v>720</v>
      </c>
      <c r="C124" s="71"/>
      <c r="D124" s="18"/>
      <c r="E124" s="18"/>
      <c r="F124" s="18" t="s">
        <v>10</v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42" t="s">
        <v>10</v>
      </c>
    </row>
    <row r="125" spans="2:17" x14ac:dyDescent="0.2">
      <c r="B125" s="67" t="s">
        <v>721</v>
      </c>
      <c r="C125" s="71"/>
      <c r="D125" s="18"/>
      <c r="E125" s="18"/>
      <c r="F125" s="18"/>
      <c r="G125" s="18"/>
      <c r="H125" s="18"/>
      <c r="I125" s="18"/>
      <c r="J125" s="18">
        <v>1</v>
      </c>
      <c r="K125" s="18"/>
      <c r="L125" s="18"/>
      <c r="M125" s="18"/>
      <c r="N125" s="18"/>
      <c r="O125" s="18"/>
      <c r="P125" s="18"/>
      <c r="Q125" s="142" t="s">
        <v>10</v>
      </c>
    </row>
    <row r="126" spans="2:17" x14ac:dyDescent="0.2">
      <c r="B126" s="67" t="s">
        <v>560</v>
      </c>
      <c r="C126" s="71"/>
      <c r="D126" s="18"/>
      <c r="E126" s="18"/>
      <c r="F126" s="18"/>
      <c r="G126" s="18"/>
      <c r="H126" s="18"/>
      <c r="I126" s="18"/>
      <c r="J126" s="18">
        <v>4</v>
      </c>
      <c r="K126" s="18"/>
      <c r="L126" s="18"/>
      <c r="M126" s="18"/>
      <c r="N126" s="18"/>
      <c r="O126" s="18"/>
      <c r="P126" s="18"/>
      <c r="Q126" s="142" t="s">
        <v>10</v>
      </c>
    </row>
    <row r="127" spans="2:17" x14ac:dyDescent="0.2">
      <c r="B127" s="67" t="s">
        <v>467</v>
      </c>
      <c r="C127" s="71"/>
      <c r="D127" s="18"/>
      <c r="E127" s="18"/>
      <c r="F127" s="18"/>
      <c r="G127" s="18"/>
      <c r="H127" s="18"/>
      <c r="I127" s="18"/>
      <c r="J127" s="18"/>
      <c r="K127" s="18"/>
      <c r="L127" s="18"/>
      <c r="M127" s="18" t="s">
        <v>10</v>
      </c>
      <c r="N127" s="18"/>
      <c r="O127" s="18"/>
      <c r="P127" s="18"/>
      <c r="Q127" s="142" t="s">
        <v>10</v>
      </c>
    </row>
    <row r="128" spans="2:17" x14ac:dyDescent="0.2">
      <c r="B128" s="67" t="s">
        <v>722</v>
      </c>
      <c r="C128" s="7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>
        <v>1</v>
      </c>
      <c r="P128" s="18"/>
      <c r="Q128" s="142" t="s">
        <v>10</v>
      </c>
    </row>
    <row r="129" spans="2:17" x14ac:dyDescent="0.2">
      <c r="B129" s="67" t="s">
        <v>658</v>
      </c>
      <c r="C129" s="7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 t="s">
        <v>10</v>
      </c>
      <c r="P129" s="18"/>
      <c r="Q129" s="142" t="s">
        <v>10</v>
      </c>
    </row>
    <row r="130" spans="2:17" x14ac:dyDescent="0.2">
      <c r="B130" s="67" t="s">
        <v>50</v>
      </c>
      <c r="C130" s="7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 t="s">
        <v>10</v>
      </c>
      <c r="P130" s="18"/>
      <c r="Q130" s="142" t="s">
        <v>10</v>
      </c>
    </row>
    <row r="131" spans="2:17" x14ac:dyDescent="0.2">
      <c r="B131" s="68" t="s">
        <v>723</v>
      </c>
      <c r="C131" s="2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 t="s">
        <v>10</v>
      </c>
      <c r="Q131" s="143" t="s">
        <v>10</v>
      </c>
    </row>
  </sheetData>
  <mergeCells count="1">
    <mergeCell ref="B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66"/>
  <sheetViews>
    <sheetView showGridLines="0" workbookViewId="0">
      <selection activeCell="B39" sqref="B39"/>
    </sheetView>
  </sheetViews>
  <sheetFormatPr baseColWidth="10" defaultColWidth="11.5703125" defaultRowHeight="11.25" x14ac:dyDescent="0.2"/>
  <cols>
    <col min="1" max="1" width="11.5703125" style="65"/>
    <col min="2" max="2" width="51" style="65" customWidth="1"/>
    <col min="3" max="7" width="3.7109375" style="18" bestFit="1" customWidth="1"/>
    <col min="8" max="9" width="3.7109375" style="18" customWidth="1"/>
    <col min="10" max="12" width="3.7109375" style="18" bestFit="1" customWidth="1"/>
    <col min="13" max="15" width="3.7109375" style="18" customWidth="1"/>
    <col min="16" max="16" width="8.42578125" style="18" bestFit="1" customWidth="1"/>
    <col min="17" max="257" width="11.5703125" style="65"/>
    <col min="258" max="258" width="63.28515625" style="65" bestFit="1" customWidth="1"/>
    <col min="259" max="263" width="3.7109375" style="65" bestFit="1" customWidth="1"/>
    <col min="264" max="265" width="3.7109375" style="65" customWidth="1"/>
    <col min="266" max="268" width="3.7109375" style="65" bestFit="1" customWidth="1"/>
    <col min="269" max="271" width="3.7109375" style="65" customWidth="1"/>
    <col min="272" max="272" width="7.5703125" style="65" bestFit="1" customWidth="1"/>
    <col min="273" max="513" width="11.5703125" style="65"/>
    <col min="514" max="514" width="63.28515625" style="65" bestFit="1" customWidth="1"/>
    <col min="515" max="519" width="3.7109375" style="65" bestFit="1" customWidth="1"/>
    <col min="520" max="521" width="3.7109375" style="65" customWidth="1"/>
    <col min="522" max="524" width="3.7109375" style="65" bestFit="1" customWidth="1"/>
    <col min="525" max="527" width="3.7109375" style="65" customWidth="1"/>
    <col min="528" max="528" width="7.5703125" style="65" bestFit="1" customWidth="1"/>
    <col min="529" max="769" width="11.5703125" style="65"/>
    <col min="770" max="770" width="63.28515625" style="65" bestFit="1" customWidth="1"/>
    <col min="771" max="775" width="3.7109375" style="65" bestFit="1" customWidth="1"/>
    <col min="776" max="777" width="3.7109375" style="65" customWidth="1"/>
    <col min="778" max="780" width="3.7109375" style="65" bestFit="1" customWidth="1"/>
    <col min="781" max="783" width="3.7109375" style="65" customWidth="1"/>
    <col min="784" max="784" width="7.5703125" style="65" bestFit="1" customWidth="1"/>
    <col min="785" max="1025" width="11.5703125" style="65"/>
    <col min="1026" max="1026" width="63.28515625" style="65" bestFit="1" customWidth="1"/>
    <col min="1027" max="1031" width="3.7109375" style="65" bestFit="1" customWidth="1"/>
    <col min="1032" max="1033" width="3.7109375" style="65" customWidth="1"/>
    <col min="1034" max="1036" width="3.7109375" style="65" bestFit="1" customWidth="1"/>
    <col min="1037" max="1039" width="3.7109375" style="65" customWidth="1"/>
    <col min="1040" max="1040" width="7.5703125" style="65" bestFit="1" customWidth="1"/>
    <col min="1041" max="1281" width="11.5703125" style="65"/>
    <col min="1282" max="1282" width="63.28515625" style="65" bestFit="1" customWidth="1"/>
    <col min="1283" max="1287" width="3.7109375" style="65" bestFit="1" customWidth="1"/>
    <col min="1288" max="1289" width="3.7109375" style="65" customWidth="1"/>
    <col min="1290" max="1292" width="3.7109375" style="65" bestFit="1" customWidth="1"/>
    <col min="1293" max="1295" width="3.7109375" style="65" customWidth="1"/>
    <col min="1296" max="1296" width="7.5703125" style="65" bestFit="1" customWidth="1"/>
    <col min="1297" max="1537" width="11.5703125" style="65"/>
    <col min="1538" max="1538" width="63.28515625" style="65" bestFit="1" customWidth="1"/>
    <col min="1539" max="1543" width="3.7109375" style="65" bestFit="1" customWidth="1"/>
    <col min="1544" max="1545" width="3.7109375" style="65" customWidth="1"/>
    <col min="1546" max="1548" width="3.7109375" style="65" bestFit="1" customWidth="1"/>
    <col min="1549" max="1551" width="3.7109375" style="65" customWidth="1"/>
    <col min="1552" max="1552" width="7.5703125" style="65" bestFit="1" customWidth="1"/>
    <col min="1553" max="1793" width="11.5703125" style="65"/>
    <col min="1794" max="1794" width="63.28515625" style="65" bestFit="1" customWidth="1"/>
    <col min="1795" max="1799" width="3.7109375" style="65" bestFit="1" customWidth="1"/>
    <col min="1800" max="1801" width="3.7109375" style="65" customWidth="1"/>
    <col min="1802" max="1804" width="3.7109375" style="65" bestFit="1" customWidth="1"/>
    <col min="1805" max="1807" width="3.7109375" style="65" customWidth="1"/>
    <col min="1808" max="1808" width="7.5703125" style="65" bestFit="1" customWidth="1"/>
    <col min="1809" max="2049" width="11.5703125" style="65"/>
    <col min="2050" max="2050" width="63.28515625" style="65" bestFit="1" customWidth="1"/>
    <col min="2051" max="2055" width="3.7109375" style="65" bestFit="1" customWidth="1"/>
    <col min="2056" max="2057" width="3.7109375" style="65" customWidth="1"/>
    <col min="2058" max="2060" width="3.7109375" style="65" bestFit="1" customWidth="1"/>
    <col min="2061" max="2063" width="3.7109375" style="65" customWidth="1"/>
    <col min="2064" max="2064" width="7.5703125" style="65" bestFit="1" customWidth="1"/>
    <col min="2065" max="2305" width="11.5703125" style="65"/>
    <col min="2306" max="2306" width="63.28515625" style="65" bestFit="1" customWidth="1"/>
    <col min="2307" max="2311" width="3.7109375" style="65" bestFit="1" customWidth="1"/>
    <col min="2312" max="2313" width="3.7109375" style="65" customWidth="1"/>
    <col min="2314" max="2316" width="3.7109375" style="65" bestFit="1" customWidth="1"/>
    <col min="2317" max="2319" width="3.7109375" style="65" customWidth="1"/>
    <col min="2320" max="2320" width="7.5703125" style="65" bestFit="1" customWidth="1"/>
    <col min="2321" max="2561" width="11.5703125" style="65"/>
    <col min="2562" max="2562" width="63.28515625" style="65" bestFit="1" customWidth="1"/>
    <col min="2563" max="2567" width="3.7109375" style="65" bestFit="1" customWidth="1"/>
    <col min="2568" max="2569" width="3.7109375" style="65" customWidth="1"/>
    <col min="2570" max="2572" width="3.7109375" style="65" bestFit="1" customWidth="1"/>
    <col min="2573" max="2575" width="3.7109375" style="65" customWidth="1"/>
    <col min="2576" max="2576" width="7.5703125" style="65" bestFit="1" customWidth="1"/>
    <col min="2577" max="2817" width="11.5703125" style="65"/>
    <col min="2818" max="2818" width="63.28515625" style="65" bestFit="1" customWidth="1"/>
    <col min="2819" max="2823" width="3.7109375" style="65" bestFit="1" customWidth="1"/>
    <col min="2824" max="2825" width="3.7109375" style="65" customWidth="1"/>
    <col min="2826" max="2828" width="3.7109375" style="65" bestFit="1" customWidth="1"/>
    <col min="2829" max="2831" width="3.7109375" style="65" customWidth="1"/>
    <col min="2832" max="2832" width="7.5703125" style="65" bestFit="1" customWidth="1"/>
    <col min="2833" max="3073" width="11.5703125" style="65"/>
    <col min="3074" max="3074" width="63.28515625" style="65" bestFit="1" customWidth="1"/>
    <col min="3075" max="3079" width="3.7109375" style="65" bestFit="1" customWidth="1"/>
    <col min="3080" max="3081" width="3.7109375" style="65" customWidth="1"/>
    <col min="3082" max="3084" width="3.7109375" style="65" bestFit="1" customWidth="1"/>
    <col min="3085" max="3087" width="3.7109375" style="65" customWidth="1"/>
    <col min="3088" max="3088" width="7.5703125" style="65" bestFit="1" customWidth="1"/>
    <col min="3089" max="3329" width="11.5703125" style="65"/>
    <col min="3330" max="3330" width="63.28515625" style="65" bestFit="1" customWidth="1"/>
    <col min="3331" max="3335" width="3.7109375" style="65" bestFit="1" customWidth="1"/>
    <col min="3336" max="3337" width="3.7109375" style="65" customWidth="1"/>
    <col min="3338" max="3340" width="3.7109375" style="65" bestFit="1" customWidth="1"/>
    <col min="3341" max="3343" width="3.7109375" style="65" customWidth="1"/>
    <col min="3344" max="3344" width="7.5703125" style="65" bestFit="1" customWidth="1"/>
    <col min="3345" max="3585" width="11.5703125" style="65"/>
    <col min="3586" max="3586" width="63.28515625" style="65" bestFit="1" customWidth="1"/>
    <col min="3587" max="3591" width="3.7109375" style="65" bestFit="1" customWidth="1"/>
    <col min="3592" max="3593" width="3.7109375" style="65" customWidth="1"/>
    <col min="3594" max="3596" width="3.7109375" style="65" bestFit="1" customWidth="1"/>
    <col min="3597" max="3599" width="3.7109375" style="65" customWidth="1"/>
    <col min="3600" max="3600" width="7.5703125" style="65" bestFit="1" customWidth="1"/>
    <col min="3601" max="3841" width="11.5703125" style="65"/>
    <col min="3842" max="3842" width="63.28515625" style="65" bestFit="1" customWidth="1"/>
    <col min="3843" max="3847" width="3.7109375" style="65" bestFit="1" customWidth="1"/>
    <col min="3848" max="3849" width="3.7109375" style="65" customWidth="1"/>
    <col min="3850" max="3852" width="3.7109375" style="65" bestFit="1" customWidth="1"/>
    <col min="3853" max="3855" width="3.7109375" style="65" customWidth="1"/>
    <col min="3856" max="3856" width="7.5703125" style="65" bestFit="1" customWidth="1"/>
    <col min="3857" max="4097" width="11.5703125" style="65"/>
    <col min="4098" max="4098" width="63.28515625" style="65" bestFit="1" customWidth="1"/>
    <col min="4099" max="4103" width="3.7109375" style="65" bestFit="1" customWidth="1"/>
    <col min="4104" max="4105" width="3.7109375" style="65" customWidth="1"/>
    <col min="4106" max="4108" width="3.7109375" style="65" bestFit="1" customWidth="1"/>
    <col min="4109" max="4111" width="3.7109375" style="65" customWidth="1"/>
    <col min="4112" max="4112" width="7.5703125" style="65" bestFit="1" customWidth="1"/>
    <col min="4113" max="4353" width="11.5703125" style="65"/>
    <col min="4354" max="4354" width="63.28515625" style="65" bestFit="1" customWidth="1"/>
    <col min="4355" max="4359" width="3.7109375" style="65" bestFit="1" customWidth="1"/>
    <col min="4360" max="4361" width="3.7109375" style="65" customWidth="1"/>
    <col min="4362" max="4364" width="3.7109375" style="65" bestFit="1" customWidth="1"/>
    <col min="4365" max="4367" width="3.7109375" style="65" customWidth="1"/>
    <col min="4368" max="4368" width="7.5703125" style="65" bestFit="1" customWidth="1"/>
    <col min="4369" max="4609" width="11.5703125" style="65"/>
    <col min="4610" max="4610" width="63.28515625" style="65" bestFit="1" customWidth="1"/>
    <col min="4611" max="4615" width="3.7109375" style="65" bestFit="1" customWidth="1"/>
    <col min="4616" max="4617" width="3.7109375" style="65" customWidth="1"/>
    <col min="4618" max="4620" width="3.7109375" style="65" bestFit="1" customWidth="1"/>
    <col min="4621" max="4623" width="3.7109375" style="65" customWidth="1"/>
    <col min="4624" max="4624" width="7.5703125" style="65" bestFit="1" customWidth="1"/>
    <col min="4625" max="4865" width="11.5703125" style="65"/>
    <col min="4866" max="4866" width="63.28515625" style="65" bestFit="1" customWidth="1"/>
    <col min="4867" max="4871" width="3.7109375" style="65" bestFit="1" customWidth="1"/>
    <col min="4872" max="4873" width="3.7109375" style="65" customWidth="1"/>
    <col min="4874" max="4876" width="3.7109375" style="65" bestFit="1" customWidth="1"/>
    <col min="4877" max="4879" width="3.7109375" style="65" customWidth="1"/>
    <col min="4880" max="4880" width="7.5703125" style="65" bestFit="1" customWidth="1"/>
    <col min="4881" max="5121" width="11.5703125" style="65"/>
    <col min="5122" max="5122" width="63.28515625" style="65" bestFit="1" customWidth="1"/>
    <col min="5123" max="5127" width="3.7109375" style="65" bestFit="1" customWidth="1"/>
    <col min="5128" max="5129" width="3.7109375" style="65" customWidth="1"/>
    <col min="5130" max="5132" width="3.7109375" style="65" bestFit="1" customWidth="1"/>
    <col min="5133" max="5135" width="3.7109375" style="65" customWidth="1"/>
    <col min="5136" max="5136" width="7.5703125" style="65" bestFit="1" customWidth="1"/>
    <col min="5137" max="5377" width="11.5703125" style="65"/>
    <col min="5378" max="5378" width="63.28515625" style="65" bestFit="1" customWidth="1"/>
    <col min="5379" max="5383" width="3.7109375" style="65" bestFit="1" customWidth="1"/>
    <col min="5384" max="5385" width="3.7109375" style="65" customWidth="1"/>
    <col min="5386" max="5388" width="3.7109375" style="65" bestFit="1" customWidth="1"/>
    <col min="5389" max="5391" width="3.7109375" style="65" customWidth="1"/>
    <col min="5392" max="5392" width="7.5703125" style="65" bestFit="1" customWidth="1"/>
    <col min="5393" max="5633" width="11.5703125" style="65"/>
    <col min="5634" max="5634" width="63.28515625" style="65" bestFit="1" customWidth="1"/>
    <col min="5635" max="5639" width="3.7109375" style="65" bestFit="1" customWidth="1"/>
    <col min="5640" max="5641" width="3.7109375" style="65" customWidth="1"/>
    <col min="5642" max="5644" width="3.7109375" style="65" bestFit="1" customWidth="1"/>
    <col min="5645" max="5647" width="3.7109375" style="65" customWidth="1"/>
    <col min="5648" max="5648" width="7.5703125" style="65" bestFit="1" customWidth="1"/>
    <col min="5649" max="5889" width="11.5703125" style="65"/>
    <col min="5890" max="5890" width="63.28515625" style="65" bestFit="1" customWidth="1"/>
    <col min="5891" max="5895" width="3.7109375" style="65" bestFit="1" customWidth="1"/>
    <col min="5896" max="5897" width="3.7109375" style="65" customWidth="1"/>
    <col min="5898" max="5900" width="3.7109375" style="65" bestFit="1" customWidth="1"/>
    <col min="5901" max="5903" width="3.7109375" style="65" customWidth="1"/>
    <col min="5904" max="5904" width="7.5703125" style="65" bestFit="1" customWidth="1"/>
    <col min="5905" max="6145" width="11.5703125" style="65"/>
    <col min="6146" max="6146" width="63.28515625" style="65" bestFit="1" customWidth="1"/>
    <col min="6147" max="6151" width="3.7109375" style="65" bestFit="1" customWidth="1"/>
    <col min="6152" max="6153" width="3.7109375" style="65" customWidth="1"/>
    <col min="6154" max="6156" width="3.7109375" style="65" bestFit="1" customWidth="1"/>
    <col min="6157" max="6159" width="3.7109375" style="65" customWidth="1"/>
    <col min="6160" max="6160" width="7.5703125" style="65" bestFit="1" customWidth="1"/>
    <col min="6161" max="6401" width="11.5703125" style="65"/>
    <col min="6402" max="6402" width="63.28515625" style="65" bestFit="1" customWidth="1"/>
    <col min="6403" max="6407" width="3.7109375" style="65" bestFit="1" customWidth="1"/>
    <col min="6408" max="6409" width="3.7109375" style="65" customWidth="1"/>
    <col min="6410" max="6412" width="3.7109375" style="65" bestFit="1" customWidth="1"/>
    <col min="6413" max="6415" width="3.7109375" style="65" customWidth="1"/>
    <col min="6416" max="6416" width="7.5703125" style="65" bestFit="1" customWidth="1"/>
    <col min="6417" max="6657" width="11.5703125" style="65"/>
    <col min="6658" max="6658" width="63.28515625" style="65" bestFit="1" customWidth="1"/>
    <col min="6659" max="6663" width="3.7109375" style="65" bestFit="1" customWidth="1"/>
    <col min="6664" max="6665" width="3.7109375" style="65" customWidth="1"/>
    <col min="6666" max="6668" width="3.7109375" style="65" bestFit="1" customWidth="1"/>
    <col min="6669" max="6671" width="3.7109375" style="65" customWidth="1"/>
    <col min="6672" max="6672" width="7.5703125" style="65" bestFit="1" customWidth="1"/>
    <col min="6673" max="6913" width="11.5703125" style="65"/>
    <col min="6914" max="6914" width="63.28515625" style="65" bestFit="1" customWidth="1"/>
    <col min="6915" max="6919" width="3.7109375" style="65" bestFit="1" customWidth="1"/>
    <col min="6920" max="6921" width="3.7109375" style="65" customWidth="1"/>
    <col min="6922" max="6924" width="3.7109375" style="65" bestFit="1" customWidth="1"/>
    <col min="6925" max="6927" width="3.7109375" style="65" customWidth="1"/>
    <col min="6928" max="6928" width="7.5703125" style="65" bestFit="1" customWidth="1"/>
    <col min="6929" max="7169" width="11.5703125" style="65"/>
    <col min="7170" max="7170" width="63.28515625" style="65" bestFit="1" customWidth="1"/>
    <col min="7171" max="7175" width="3.7109375" style="65" bestFit="1" customWidth="1"/>
    <col min="7176" max="7177" width="3.7109375" style="65" customWidth="1"/>
    <col min="7178" max="7180" width="3.7109375" style="65" bestFit="1" customWidth="1"/>
    <col min="7181" max="7183" width="3.7109375" style="65" customWidth="1"/>
    <col min="7184" max="7184" width="7.5703125" style="65" bestFit="1" customWidth="1"/>
    <col min="7185" max="7425" width="11.5703125" style="65"/>
    <col min="7426" max="7426" width="63.28515625" style="65" bestFit="1" customWidth="1"/>
    <col min="7427" max="7431" width="3.7109375" style="65" bestFit="1" customWidth="1"/>
    <col min="7432" max="7433" width="3.7109375" style="65" customWidth="1"/>
    <col min="7434" max="7436" width="3.7109375" style="65" bestFit="1" customWidth="1"/>
    <col min="7437" max="7439" width="3.7109375" style="65" customWidth="1"/>
    <col min="7440" max="7440" width="7.5703125" style="65" bestFit="1" customWidth="1"/>
    <col min="7441" max="7681" width="11.5703125" style="65"/>
    <col min="7682" max="7682" width="63.28515625" style="65" bestFit="1" customWidth="1"/>
    <col min="7683" max="7687" width="3.7109375" style="65" bestFit="1" customWidth="1"/>
    <col min="7688" max="7689" width="3.7109375" style="65" customWidth="1"/>
    <col min="7690" max="7692" width="3.7109375" style="65" bestFit="1" customWidth="1"/>
    <col min="7693" max="7695" width="3.7109375" style="65" customWidth="1"/>
    <col min="7696" max="7696" width="7.5703125" style="65" bestFit="1" customWidth="1"/>
    <col min="7697" max="7937" width="11.5703125" style="65"/>
    <col min="7938" max="7938" width="63.28515625" style="65" bestFit="1" customWidth="1"/>
    <col min="7939" max="7943" width="3.7109375" style="65" bestFit="1" customWidth="1"/>
    <col min="7944" max="7945" width="3.7109375" style="65" customWidth="1"/>
    <col min="7946" max="7948" width="3.7109375" style="65" bestFit="1" customWidth="1"/>
    <col min="7949" max="7951" width="3.7109375" style="65" customWidth="1"/>
    <col min="7952" max="7952" width="7.5703125" style="65" bestFit="1" customWidth="1"/>
    <col min="7953" max="8193" width="11.5703125" style="65"/>
    <col min="8194" max="8194" width="63.28515625" style="65" bestFit="1" customWidth="1"/>
    <col min="8195" max="8199" width="3.7109375" style="65" bestFit="1" customWidth="1"/>
    <col min="8200" max="8201" width="3.7109375" style="65" customWidth="1"/>
    <col min="8202" max="8204" width="3.7109375" style="65" bestFit="1" customWidth="1"/>
    <col min="8205" max="8207" width="3.7109375" style="65" customWidth="1"/>
    <col min="8208" max="8208" width="7.5703125" style="65" bestFit="1" customWidth="1"/>
    <col min="8209" max="8449" width="11.5703125" style="65"/>
    <col min="8450" max="8450" width="63.28515625" style="65" bestFit="1" customWidth="1"/>
    <col min="8451" max="8455" width="3.7109375" style="65" bestFit="1" customWidth="1"/>
    <col min="8456" max="8457" width="3.7109375" style="65" customWidth="1"/>
    <col min="8458" max="8460" width="3.7109375" style="65" bestFit="1" customWidth="1"/>
    <col min="8461" max="8463" width="3.7109375" style="65" customWidth="1"/>
    <col min="8464" max="8464" width="7.5703125" style="65" bestFit="1" customWidth="1"/>
    <col min="8465" max="8705" width="11.5703125" style="65"/>
    <col min="8706" max="8706" width="63.28515625" style="65" bestFit="1" customWidth="1"/>
    <col min="8707" max="8711" width="3.7109375" style="65" bestFit="1" customWidth="1"/>
    <col min="8712" max="8713" width="3.7109375" style="65" customWidth="1"/>
    <col min="8714" max="8716" width="3.7109375" style="65" bestFit="1" customWidth="1"/>
    <col min="8717" max="8719" width="3.7109375" style="65" customWidth="1"/>
    <col min="8720" max="8720" width="7.5703125" style="65" bestFit="1" customWidth="1"/>
    <col min="8721" max="8961" width="11.5703125" style="65"/>
    <col min="8962" max="8962" width="63.28515625" style="65" bestFit="1" customWidth="1"/>
    <col min="8963" max="8967" width="3.7109375" style="65" bestFit="1" customWidth="1"/>
    <col min="8968" max="8969" width="3.7109375" style="65" customWidth="1"/>
    <col min="8970" max="8972" width="3.7109375" style="65" bestFit="1" customWidth="1"/>
    <col min="8973" max="8975" width="3.7109375" style="65" customWidth="1"/>
    <col min="8976" max="8976" width="7.5703125" style="65" bestFit="1" customWidth="1"/>
    <col min="8977" max="9217" width="11.5703125" style="65"/>
    <col min="9218" max="9218" width="63.28515625" style="65" bestFit="1" customWidth="1"/>
    <col min="9219" max="9223" width="3.7109375" style="65" bestFit="1" customWidth="1"/>
    <col min="9224" max="9225" width="3.7109375" style="65" customWidth="1"/>
    <col min="9226" max="9228" width="3.7109375" style="65" bestFit="1" customWidth="1"/>
    <col min="9229" max="9231" width="3.7109375" style="65" customWidth="1"/>
    <col min="9232" max="9232" width="7.5703125" style="65" bestFit="1" customWidth="1"/>
    <col min="9233" max="9473" width="11.5703125" style="65"/>
    <col min="9474" max="9474" width="63.28515625" style="65" bestFit="1" customWidth="1"/>
    <col min="9475" max="9479" width="3.7109375" style="65" bestFit="1" customWidth="1"/>
    <col min="9480" max="9481" width="3.7109375" style="65" customWidth="1"/>
    <col min="9482" max="9484" width="3.7109375" style="65" bestFit="1" customWidth="1"/>
    <col min="9485" max="9487" width="3.7109375" style="65" customWidth="1"/>
    <col min="9488" max="9488" width="7.5703125" style="65" bestFit="1" customWidth="1"/>
    <col min="9489" max="9729" width="11.5703125" style="65"/>
    <col min="9730" max="9730" width="63.28515625" style="65" bestFit="1" customWidth="1"/>
    <col min="9731" max="9735" width="3.7109375" style="65" bestFit="1" customWidth="1"/>
    <col min="9736" max="9737" width="3.7109375" style="65" customWidth="1"/>
    <col min="9738" max="9740" width="3.7109375" style="65" bestFit="1" customWidth="1"/>
    <col min="9741" max="9743" width="3.7109375" style="65" customWidth="1"/>
    <col min="9744" max="9744" width="7.5703125" style="65" bestFit="1" customWidth="1"/>
    <col min="9745" max="9985" width="11.5703125" style="65"/>
    <col min="9986" max="9986" width="63.28515625" style="65" bestFit="1" customWidth="1"/>
    <col min="9987" max="9991" width="3.7109375" style="65" bestFit="1" customWidth="1"/>
    <col min="9992" max="9993" width="3.7109375" style="65" customWidth="1"/>
    <col min="9994" max="9996" width="3.7109375" style="65" bestFit="1" customWidth="1"/>
    <col min="9997" max="9999" width="3.7109375" style="65" customWidth="1"/>
    <col min="10000" max="10000" width="7.5703125" style="65" bestFit="1" customWidth="1"/>
    <col min="10001" max="10241" width="11.5703125" style="65"/>
    <col min="10242" max="10242" width="63.28515625" style="65" bestFit="1" customWidth="1"/>
    <col min="10243" max="10247" width="3.7109375" style="65" bestFit="1" customWidth="1"/>
    <col min="10248" max="10249" width="3.7109375" style="65" customWidth="1"/>
    <col min="10250" max="10252" width="3.7109375" style="65" bestFit="1" customWidth="1"/>
    <col min="10253" max="10255" width="3.7109375" style="65" customWidth="1"/>
    <col min="10256" max="10256" width="7.5703125" style="65" bestFit="1" customWidth="1"/>
    <col min="10257" max="10497" width="11.5703125" style="65"/>
    <col min="10498" max="10498" width="63.28515625" style="65" bestFit="1" customWidth="1"/>
    <col min="10499" max="10503" width="3.7109375" style="65" bestFit="1" customWidth="1"/>
    <col min="10504" max="10505" width="3.7109375" style="65" customWidth="1"/>
    <col min="10506" max="10508" width="3.7109375" style="65" bestFit="1" customWidth="1"/>
    <col min="10509" max="10511" width="3.7109375" style="65" customWidth="1"/>
    <col min="10512" max="10512" width="7.5703125" style="65" bestFit="1" customWidth="1"/>
    <col min="10513" max="10753" width="11.5703125" style="65"/>
    <col min="10754" max="10754" width="63.28515625" style="65" bestFit="1" customWidth="1"/>
    <col min="10755" max="10759" width="3.7109375" style="65" bestFit="1" customWidth="1"/>
    <col min="10760" max="10761" width="3.7109375" style="65" customWidth="1"/>
    <col min="10762" max="10764" width="3.7109375" style="65" bestFit="1" customWidth="1"/>
    <col min="10765" max="10767" width="3.7109375" style="65" customWidth="1"/>
    <col min="10768" max="10768" width="7.5703125" style="65" bestFit="1" customWidth="1"/>
    <col min="10769" max="11009" width="11.5703125" style="65"/>
    <col min="11010" max="11010" width="63.28515625" style="65" bestFit="1" customWidth="1"/>
    <col min="11011" max="11015" width="3.7109375" style="65" bestFit="1" customWidth="1"/>
    <col min="11016" max="11017" width="3.7109375" style="65" customWidth="1"/>
    <col min="11018" max="11020" width="3.7109375" style="65" bestFit="1" customWidth="1"/>
    <col min="11021" max="11023" width="3.7109375" style="65" customWidth="1"/>
    <col min="11024" max="11024" width="7.5703125" style="65" bestFit="1" customWidth="1"/>
    <col min="11025" max="11265" width="11.5703125" style="65"/>
    <col min="11266" max="11266" width="63.28515625" style="65" bestFit="1" customWidth="1"/>
    <col min="11267" max="11271" width="3.7109375" style="65" bestFit="1" customWidth="1"/>
    <col min="11272" max="11273" width="3.7109375" style="65" customWidth="1"/>
    <col min="11274" max="11276" width="3.7109375" style="65" bestFit="1" customWidth="1"/>
    <col min="11277" max="11279" width="3.7109375" style="65" customWidth="1"/>
    <col min="11280" max="11280" width="7.5703125" style="65" bestFit="1" customWidth="1"/>
    <col min="11281" max="11521" width="11.5703125" style="65"/>
    <col min="11522" max="11522" width="63.28515625" style="65" bestFit="1" customWidth="1"/>
    <col min="11523" max="11527" width="3.7109375" style="65" bestFit="1" customWidth="1"/>
    <col min="11528" max="11529" width="3.7109375" style="65" customWidth="1"/>
    <col min="11530" max="11532" width="3.7109375" style="65" bestFit="1" customWidth="1"/>
    <col min="11533" max="11535" width="3.7109375" style="65" customWidth="1"/>
    <col min="11536" max="11536" width="7.5703125" style="65" bestFit="1" customWidth="1"/>
    <col min="11537" max="11777" width="11.5703125" style="65"/>
    <col min="11778" max="11778" width="63.28515625" style="65" bestFit="1" customWidth="1"/>
    <col min="11779" max="11783" width="3.7109375" style="65" bestFit="1" customWidth="1"/>
    <col min="11784" max="11785" width="3.7109375" style="65" customWidth="1"/>
    <col min="11786" max="11788" width="3.7109375" style="65" bestFit="1" customWidth="1"/>
    <col min="11789" max="11791" width="3.7109375" style="65" customWidth="1"/>
    <col min="11792" max="11792" width="7.5703125" style="65" bestFit="1" customWidth="1"/>
    <col min="11793" max="12033" width="11.5703125" style="65"/>
    <col min="12034" max="12034" width="63.28515625" style="65" bestFit="1" customWidth="1"/>
    <col min="12035" max="12039" width="3.7109375" style="65" bestFit="1" customWidth="1"/>
    <col min="12040" max="12041" width="3.7109375" style="65" customWidth="1"/>
    <col min="12042" max="12044" width="3.7109375" style="65" bestFit="1" customWidth="1"/>
    <col min="12045" max="12047" width="3.7109375" style="65" customWidth="1"/>
    <col min="12048" max="12048" width="7.5703125" style="65" bestFit="1" customWidth="1"/>
    <col min="12049" max="12289" width="11.5703125" style="65"/>
    <col min="12290" max="12290" width="63.28515625" style="65" bestFit="1" customWidth="1"/>
    <col min="12291" max="12295" width="3.7109375" style="65" bestFit="1" customWidth="1"/>
    <col min="12296" max="12297" width="3.7109375" style="65" customWidth="1"/>
    <col min="12298" max="12300" width="3.7109375" style="65" bestFit="1" customWidth="1"/>
    <col min="12301" max="12303" width="3.7109375" style="65" customWidth="1"/>
    <col min="12304" max="12304" width="7.5703125" style="65" bestFit="1" customWidth="1"/>
    <col min="12305" max="12545" width="11.5703125" style="65"/>
    <col min="12546" max="12546" width="63.28515625" style="65" bestFit="1" customWidth="1"/>
    <col min="12547" max="12551" width="3.7109375" style="65" bestFit="1" customWidth="1"/>
    <col min="12552" max="12553" width="3.7109375" style="65" customWidth="1"/>
    <col min="12554" max="12556" width="3.7109375" style="65" bestFit="1" customWidth="1"/>
    <col min="12557" max="12559" width="3.7109375" style="65" customWidth="1"/>
    <col min="12560" max="12560" width="7.5703125" style="65" bestFit="1" customWidth="1"/>
    <col min="12561" max="12801" width="11.5703125" style="65"/>
    <col min="12802" max="12802" width="63.28515625" style="65" bestFit="1" customWidth="1"/>
    <col min="12803" max="12807" width="3.7109375" style="65" bestFit="1" customWidth="1"/>
    <col min="12808" max="12809" width="3.7109375" style="65" customWidth="1"/>
    <col min="12810" max="12812" width="3.7109375" style="65" bestFit="1" customWidth="1"/>
    <col min="12813" max="12815" width="3.7109375" style="65" customWidth="1"/>
    <col min="12816" max="12816" width="7.5703125" style="65" bestFit="1" customWidth="1"/>
    <col min="12817" max="13057" width="11.5703125" style="65"/>
    <col min="13058" max="13058" width="63.28515625" style="65" bestFit="1" customWidth="1"/>
    <col min="13059" max="13063" width="3.7109375" style="65" bestFit="1" customWidth="1"/>
    <col min="13064" max="13065" width="3.7109375" style="65" customWidth="1"/>
    <col min="13066" max="13068" width="3.7109375" style="65" bestFit="1" customWidth="1"/>
    <col min="13069" max="13071" width="3.7109375" style="65" customWidth="1"/>
    <col min="13072" max="13072" width="7.5703125" style="65" bestFit="1" customWidth="1"/>
    <col min="13073" max="13313" width="11.5703125" style="65"/>
    <col min="13314" max="13314" width="63.28515625" style="65" bestFit="1" customWidth="1"/>
    <col min="13315" max="13319" width="3.7109375" style="65" bestFit="1" customWidth="1"/>
    <col min="13320" max="13321" width="3.7109375" style="65" customWidth="1"/>
    <col min="13322" max="13324" width="3.7109375" style="65" bestFit="1" customWidth="1"/>
    <col min="13325" max="13327" width="3.7109375" style="65" customWidth="1"/>
    <col min="13328" max="13328" width="7.5703125" style="65" bestFit="1" customWidth="1"/>
    <col min="13329" max="13569" width="11.5703125" style="65"/>
    <col min="13570" max="13570" width="63.28515625" style="65" bestFit="1" customWidth="1"/>
    <col min="13571" max="13575" width="3.7109375" style="65" bestFit="1" customWidth="1"/>
    <col min="13576" max="13577" width="3.7109375" style="65" customWidth="1"/>
    <col min="13578" max="13580" width="3.7109375" style="65" bestFit="1" customWidth="1"/>
    <col min="13581" max="13583" width="3.7109375" style="65" customWidth="1"/>
    <col min="13584" max="13584" width="7.5703125" style="65" bestFit="1" customWidth="1"/>
    <col min="13585" max="13825" width="11.5703125" style="65"/>
    <col min="13826" max="13826" width="63.28515625" style="65" bestFit="1" customWidth="1"/>
    <col min="13827" max="13831" width="3.7109375" style="65" bestFit="1" customWidth="1"/>
    <col min="13832" max="13833" width="3.7109375" style="65" customWidth="1"/>
    <col min="13834" max="13836" width="3.7109375" style="65" bestFit="1" customWidth="1"/>
    <col min="13837" max="13839" width="3.7109375" style="65" customWidth="1"/>
    <col min="13840" max="13840" width="7.5703125" style="65" bestFit="1" customWidth="1"/>
    <col min="13841" max="14081" width="11.5703125" style="65"/>
    <col min="14082" max="14082" width="63.28515625" style="65" bestFit="1" customWidth="1"/>
    <col min="14083" max="14087" width="3.7109375" style="65" bestFit="1" customWidth="1"/>
    <col min="14088" max="14089" width="3.7109375" style="65" customWidth="1"/>
    <col min="14090" max="14092" width="3.7109375" style="65" bestFit="1" customWidth="1"/>
    <col min="14093" max="14095" width="3.7109375" style="65" customWidth="1"/>
    <col min="14096" max="14096" width="7.5703125" style="65" bestFit="1" customWidth="1"/>
    <col min="14097" max="14337" width="11.5703125" style="65"/>
    <col min="14338" max="14338" width="63.28515625" style="65" bestFit="1" customWidth="1"/>
    <col min="14339" max="14343" width="3.7109375" style="65" bestFit="1" customWidth="1"/>
    <col min="14344" max="14345" width="3.7109375" style="65" customWidth="1"/>
    <col min="14346" max="14348" width="3.7109375" style="65" bestFit="1" customWidth="1"/>
    <col min="14349" max="14351" width="3.7109375" style="65" customWidth="1"/>
    <col min="14352" max="14352" width="7.5703125" style="65" bestFit="1" customWidth="1"/>
    <col min="14353" max="14593" width="11.5703125" style="65"/>
    <col min="14594" max="14594" width="63.28515625" style="65" bestFit="1" customWidth="1"/>
    <col min="14595" max="14599" width="3.7109375" style="65" bestFit="1" customWidth="1"/>
    <col min="14600" max="14601" width="3.7109375" style="65" customWidth="1"/>
    <col min="14602" max="14604" width="3.7109375" style="65" bestFit="1" customWidth="1"/>
    <col min="14605" max="14607" width="3.7109375" style="65" customWidth="1"/>
    <col min="14608" max="14608" width="7.5703125" style="65" bestFit="1" customWidth="1"/>
    <col min="14609" max="14849" width="11.5703125" style="65"/>
    <col min="14850" max="14850" width="63.28515625" style="65" bestFit="1" customWidth="1"/>
    <col min="14851" max="14855" width="3.7109375" style="65" bestFit="1" customWidth="1"/>
    <col min="14856" max="14857" width="3.7109375" style="65" customWidth="1"/>
    <col min="14858" max="14860" width="3.7109375" style="65" bestFit="1" customWidth="1"/>
    <col min="14861" max="14863" width="3.7109375" style="65" customWidth="1"/>
    <col min="14864" max="14864" width="7.5703125" style="65" bestFit="1" customWidth="1"/>
    <col min="14865" max="15105" width="11.5703125" style="65"/>
    <col min="15106" max="15106" width="63.28515625" style="65" bestFit="1" customWidth="1"/>
    <col min="15107" max="15111" width="3.7109375" style="65" bestFit="1" customWidth="1"/>
    <col min="15112" max="15113" width="3.7109375" style="65" customWidth="1"/>
    <col min="15114" max="15116" width="3.7109375" style="65" bestFit="1" customWidth="1"/>
    <col min="15117" max="15119" width="3.7109375" style="65" customWidth="1"/>
    <col min="15120" max="15120" width="7.5703125" style="65" bestFit="1" customWidth="1"/>
    <col min="15121" max="15361" width="11.5703125" style="65"/>
    <col min="15362" max="15362" width="63.28515625" style="65" bestFit="1" customWidth="1"/>
    <col min="15363" max="15367" width="3.7109375" style="65" bestFit="1" customWidth="1"/>
    <col min="15368" max="15369" width="3.7109375" style="65" customWidth="1"/>
    <col min="15370" max="15372" width="3.7109375" style="65" bestFit="1" customWidth="1"/>
    <col min="15373" max="15375" width="3.7109375" style="65" customWidth="1"/>
    <col min="15376" max="15376" width="7.5703125" style="65" bestFit="1" customWidth="1"/>
    <col min="15377" max="15617" width="11.5703125" style="65"/>
    <col min="15618" max="15618" width="63.28515625" style="65" bestFit="1" customWidth="1"/>
    <col min="15619" max="15623" width="3.7109375" style="65" bestFit="1" customWidth="1"/>
    <col min="15624" max="15625" width="3.7109375" style="65" customWidth="1"/>
    <col min="15626" max="15628" width="3.7109375" style="65" bestFit="1" customWidth="1"/>
    <col min="15629" max="15631" width="3.7109375" style="65" customWidth="1"/>
    <col min="15632" max="15632" width="7.5703125" style="65" bestFit="1" customWidth="1"/>
    <col min="15633" max="15873" width="11.5703125" style="65"/>
    <col min="15874" max="15874" width="63.28515625" style="65" bestFit="1" customWidth="1"/>
    <col min="15875" max="15879" width="3.7109375" style="65" bestFit="1" customWidth="1"/>
    <col min="15880" max="15881" width="3.7109375" style="65" customWidth="1"/>
    <col min="15882" max="15884" width="3.7109375" style="65" bestFit="1" customWidth="1"/>
    <col min="15885" max="15887" width="3.7109375" style="65" customWidth="1"/>
    <col min="15888" max="15888" width="7.5703125" style="65" bestFit="1" customWidth="1"/>
    <col min="15889" max="16129" width="11.5703125" style="65"/>
    <col min="16130" max="16130" width="63.28515625" style="65" bestFit="1" customWidth="1"/>
    <col min="16131" max="16135" width="3.7109375" style="65" bestFit="1" customWidth="1"/>
    <col min="16136" max="16137" width="3.7109375" style="65" customWidth="1"/>
    <col min="16138" max="16140" width="3.7109375" style="65" bestFit="1" customWidth="1"/>
    <col min="16141" max="16143" width="3.7109375" style="65" customWidth="1"/>
    <col min="16144" max="16144" width="7.5703125" style="65" bestFit="1" customWidth="1"/>
    <col min="16145" max="16384" width="11.5703125" style="65"/>
  </cols>
  <sheetData>
    <row r="1" spans="2:16" ht="12" x14ac:dyDescent="0.2">
      <c r="B1" s="145" t="s">
        <v>734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2:16" x14ac:dyDescent="0.2">
      <c r="B2" s="74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16" ht="45" customHeight="1" x14ac:dyDescent="0.2">
      <c r="B3" s="1" t="s">
        <v>0</v>
      </c>
      <c r="C3" s="75">
        <v>209605</v>
      </c>
      <c r="D3" s="2">
        <v>209612</v>
      </c>
      <c r="E3" s="2">
        <v>12131321</v>
      </c>
      <c r="F3" s="3">
        <v>12131322</v>
      </c>
      <c r="G3" s="2">
        <v>418062</v>
      </c>
      <c r="H3" s="2">
        <v>12131323</v>
      </c>
      <c r="I3" s="2">
        <v>12194730</v>
      </c>
      <c r="J3" s="2">
        <v>418063</v>
      </c>
      <c r="K3" s="2">
        <v>12131319</v>
      </c>
      <c r="L3" s="2">
        <v>12131320</v>
      </c>
      <c r="M3" s="2">
        <v>12194713</v>
      </c>
      <c r="N3" s="2">
        <v>12194715</v>
      </c>
      <c r="O3" s="4">
        <v>12194724</v>
      </c>
      <c r="P3" s="5" t="s">
        <v>1</v>
      </c>
    </row>
    <row r="4" spans="2:16" x14ac:dyDescent="0.2">
      <c r="B4" s="6" t="s">
        <v>3</v>
      </c>
      <c r="C4" s="76">
        <v>2</v>
      </c>
      <c r="D4" s="7">
        <v>2</v>
      </c>
      <c r="E4" s="7">
        <v>1</v>
      </c>
      <c r="F4" s="8">
        <v>4</v>
      </c>
      <c r="G4" s="7">
        <v>1</v>
      </c>
      <c r="H4" s="7">
        <v>2</v>
      </c>
      <c r="I4" s="7">
        <v>2</v>
      </c>
      <c r="J4" s="7">
        <v>1</v>
      </c>
      <c r="K4" s="7">
        <v>8</v>
      </c>
      <c r="L4" s="7">
        <v>5</v>
      </c>
      <c r="M4" s="7">
        <v>2</v>
      </c>
      <c r="N4" s="7">
        <v>1</v>
      </c>
      <c r="O4" s="9">
        <v>2</v>
      </c>
      <c r="P4" s="30"/>
    </row>
    <row r="5" spans="2:16" x14ac:dyDescent="0.2">
      <c r="B5" s="6" t="s">
        <v>4</v>
      </c>
      <c r="C5" s="76"/>
      <c r="D5" s="7">
        <v>90</v>
      </c>
      <c r="E5" s="7">
        <v>70</v>
      </c>
      <c r="F5" s="8">
        <v>80</v>
      </c>
      <c r="G5" s="7">
        <v>80</v>
      </c>
      <c r="H5" s="7">
        <v>60</v>
      </c>
      <c r="I5" s="7">
        <v>30</v>
      </c>
      <c r="J5" s="7">
        <v>100</v>
      </c>
      <c r="K5" s="7">
        <v>90</v>
      </c>
      <c r="L5" s="7">
        <v>90</v>
      </c>
      <c r="M5" s="7">
        <v>60</v>
      </c>
      <c r="N5" s="7">
        <v>50</v>
      </c>
      <c r="O5" s="9">
        <v>60</v>
      </c>
      <c r="P5" s="30"/>
    </row>
    <row r="6" spans="2:16" x14ac:dyDescent="0.2">
      <c r="B6" s="10" t="s">
        <v>5</v>
      </c>
      <c r="C6" s="77">
        <v>15</v>
      </c>
      <c r="D6" s="11">
        <f>COUNTIF(D7:D55,"&lt;&gt;")</f>
        <v>9</v>
      </c>
      <c r="E6" s="11">
        <v>18</v>
      </c>
      <c r="F6" s="12">
        <v>19</v>
      </c>
      <c r="G6" s="11">
        <v>11</v>
      </c>
      <c r="H6" s="11">
        <v>12</v>
      </c>
      <c r="I6" s="11">
        <v>11</v>
      </c>
      <c r="J6" s="11">
        <v>8</v>
      </c>
      <c r="K6" s="11">
        <v>14</v>
      </c>
      <c r="L6" s="11">
        <v>18</v>
      </c>
      <c r="M6" s="11">
        <v>14</v>
      </c>
      <c r="N6" s="11">
        <v>8</v>
      </c>
      <c r="O6" s="13">
        <v>15</v>
      </c>
      <c r="P6" s="30"/>
    </row>
    <row r="7" spans="2:16" x14ac:dyDescent="0.2">
      <c r="B7" s="66" t="s">
        <v>6</v>
      </c>
      <c r="C7" s="71"/>
      <c r="O7" s="26"/>
      <c r="P7" s="30"/>
    </row>
    <row r="8" spans="2:16" x14ac:dyDescent="0.2">
      <c r="B8" s="67" t="s">
        <v>7</v>
      </c>
      <c r="C8" s="71">
        <v>1</v>
      </c>
      <c r="D8" s="18">
        <v>1</v>
      </c>
      <c r="E8" s="18">
        <v>3</v>
      </c>
      <c r="F8" s="19">
        <v>2</v>
      </c>
      <c r="G8" s="7">
        <v>4</v>
      </c>
      <c r="I8" s="18">
        <v>1</v>
      </c>
      <c r="J8" s="18">
        <v>3</v>
      </c>
      <c r="K8" s="18">
        <v>3</v>
      </c>
      <c r="L8" s="18">
        <v>3</v>
      </c>
      <c r="N8" s="18">
        <v>3</v>
      </c>
      <c r="O8" s="26"/>
      <c r="P8" s="30" t="s">
        <v>8</v>
      </c>
    </row>
    <row r="9" spans="2:16" x14ac:dyDescent="0.2">
      <c r="B9" s="67" t="s">
        <v>9</v>
      </c>
      <c r="C9" s="71">
        <v>1</v>
      </c>
      <c r="D9" s="18">
        <v>1</v>
      </c>
      <c r="E9" s="18">
        <v>1</v>
      </c>
      <c r="F9" s="19" t="s">
        <v>10</v>
      </c>
      <c r="G9" s="7">
        <v>2</v>
      </c>
      <c r="H9" s="18">
        <v>3</v>
      </c>
      <c r="K9" s="18">
        <v>2</v>
      </c>
      <c r="L9" s="18">
        <v>2</v>
      </c>
      <c r="O9" s="26"/>
      <c r="P9" s="30" t="s">
        <v>8</v>
      </c>
    </row>
    <row r="10" spans="2:16" x14ac:dyDescent="0.2">
      <c r="B10" s="67" t="s">
        <v>11</v>
      </c>
      <c r="C10" s="71">
        <v>2</v>
      </c>
      <c r="D10" s="18">
        <v>2</v>
      </c>
      <c r="E10" s="18">
        <v>3</v>
      </c>
      <c r="F10" s="19">
        <v>3</v>
      </c>
      <c r="G10" s="7" t="s">
        <v>10</v>
      </c>
      <c r="H10" s="18">
        <v>3</v>
      </c>
      <c r="I10" s="18">
        <v>3</v>
      </c>
      <c r="M10" s="18">
        <v>3</v>
      </c>
      <c r="O10" s="26"/>
      <c r="P10" s="30" t="s">
        <v>8</v>
      </c>
    </row>
    <row r="11" spans="2:16" x14ac:dyDescent="0.2">
      <c r="B11" s="67" t="s">
        <v>12</v>
      </c>
      <c r="C11" s="71"/>
      <c r="D11" s="18">
        <v>1</v>
      </c>
      <c r="F11" s="19">
        <v>2</v>
      </c>
      <c r="G11" s="7" t="s">
        <v>10</v>
      </c>
      <c r="H11" s="18">
        <v>2</v>
      </c>
      <c r="I11" s="18">
        <v>1</v>
      </c>
      <c r="J11" s="18">
        <v>1</v>
      </c>
      <c r="M11" s="18">
        <v>2</v>
      </c>
      <c r="O11" s="26">
        <v>1</v>
      </c>
      <c r="P11" s="30" t="s">
        <v>8</v>
      </c>
    </row>
    <row r="12" spans="2:16" x14ac:dyDescent="0.2">
      <c r="B12" s="66" t="s">
        <v>13</v>
      </c>
      <c r="C12" s="71"/>
      <c r="F12" s="19"/>
      <c r="G12" s="7"/>
      <c r="O12" s="26"/>
      <c r="P12" s="30"/>
    </row>
    <row r="13" spans="2:16" x14ac:dyDescent="0.2">
      <c r="B13" s="67" t="s">
        <v>14</v>
      </c>
      <c r="C13" s="71">
        <v>1</v>
      </c>
      <c r="D13" s="18">
        <v>1</v>
      </c>
      <c r="E13" s="18">
        <v>1</v>
      </c>
      <c r="F13" s="19">
        <v>3</v>
      </c>
      <c r="G13" s="7"/>
      <c r="J13" s="18" t="s">
        <v>10</v>
      </c>
      <c r="M13" s="18">
        <v>2</v>
      </c>
      <c r="N13" s="18">
        <v>3</v>
      </c>
      <c r="O13" s="26">
        <v>2</v>
      </c>
      <c r="P13" s="30" t="s">
        <v>8</v>
      </c>
    </row>
    <row r="14" spans="2:16" x14ac:dyDescent="0.2">
      <c r="B14" s="67" t="s">
        <v>15</v>
      </c>
      <c r="C14" s="71">
        <v>1</v>
      </c>
      <c r="F14" s="19"/>
      <c r="G14" s="7">
        <v>1</v>
      </c>
      <c r="I14" s="18">
        <v>1</v>
      </c>
      <c r="M14" s="18" t="s">
        <v>10</v>
      </c>
      <c r="N14" s="18">
        <v>2</v>
      </c>
      <c r="O14" s="26">
        <v>1</v>
      </c>
      <c r="P14" s="30" t="s">
        <v>16</v>
      </c>
    </row>
    <row r="15" spans="2:16" x14ac:dyDescent="0.2">
      <c r="B15" s="67" t="s">
        <v>17</v>
      </c>
      <c r="C15" s="71" t="s">
        <v>10</v>
      </c>
      <c r="F15" s="19"/>
      <c r="G15" s="7"/>
      <c r="J15" s="18">
        <v>3</v>
      </c>
      <c r="L15" s="18">
        <v>1</v>
      </c>
      <c r="O15" s="26"/>
      <c r="P15" s="30" t="s">
        <v>18</v>
      </c>
    </row>
    <row r="16" spans="2:16" x14ac:dyDescent="0.2">
      <c r="B16" s="67" t="s">
        <v>19</v>
      </c>
      <c r="C16" s="71"/>
      <c r="F16" s="19" t="s">
        <v>10</v>
      </c>
      <c r="G16" s="7"/>
      <c r="O16" s="26"/>
      <c r="P16" s="30" t="s">
        <v>10</v>
      </c>
    </row>
    <row r="17" spans="2:16" x14ac:dyDescent="0.2">
      <c r="B17" s="73" t="s">
        <v>20</v>
      </c>
      <c r="C17" s="71"/>
      <c r="F17" s="19"/>
      <c r="G17" s="7"/>
      <c r="O17" s="26"/>
      <c r="P17" s="30"/>
    </row>
    <row r="18" spans="2:16" x14ac:dyDescent="0.2">
      <c r="B18" s="67" t="s">
        <v>21</v>
      </c>
      <c r="C18" s="71">
        <v>1</v>
      </c>
      <c r="E18" s="18">
        <v>2</v>
      </c>
      <c r="F18" s="19" t="s">
        <v>10</v>
      </c>
      <c r="G18" s="7" t="s">
        <v>10</v>
      </c>
      <c r="H18" s="18">
        <v>1</v>
      </c>
      <c r="K18" s="18">
        <v>2</v>
      </c>
      <c r="L18" s="18">
        <v>2</v>
      </c>
      <c r="M18" s="18">
        <v>2</v>
      </c>
      <c r="N18" s="18">
        <v>1</v>
      </c>
      <c r="O18" s="26">
        <v>3</v>
      </c>
      <c r="P18" s="30" t="s">
        <v>8</v>
      </c>
    </row>
    <row r="19" spans="2:16" x14ac:dyDescent="0.2">
      <c r="B19" s="67" t="s">
        <v>22</v>
      </c>
      <c r="C19" s="71" t="s">
        <v>10</v>
      </c>
      <c r="E19" s="18" t="s">
        <v>10</v>
      </c>
      <c r="F19" s="19">
        <v>1</v>
      </c>
      <c r="G19" s="7"/>
      <c r="I19" s="18">
        <v>1</v>
      </c>
      <c r="J19" s="18" t="s">
        <v>10</v>
      </c>
      <c r="K19" s="18">
        <v>4</v>
      </c>
      <c r="L19" s="18">
        <v>2</v>
      </c>
      <c r="M19" s="18">
        <v>1</v>
      </c>
      <c r="N19" s="18">
        <v>3</v>
      </c>
      <c r="O19" s="26">
        <v>4</v>
      </c>
      <c r="P19" s="30" t="s">
        <v>8</v>
      </c>
    </row>
    <row r="20" spans="2:16" x14ac:dyDescent="0.2">
      <c r="B20" s="67" t="s">
        <v>23</v>
      </c>
      <c r="C20" s="71" t="s">
        <v>10</v>
      </c>
      <c r="D20" s="18" t="s">
        <v>10</v>
      </c>
      <c r="F20" s="19" t="s">
        <v>10</v>
      </c>
      <c r="G20" s="7" t="s">
        <v>10</v>
      </c>
      <c r="H20" s="18" t="s">
        <v>10</v>
      </c>
      <c r="J20" s="18" t="s">
        <v>10</v>
      </c>
      <c r="O20" s="26"/>
      <c r="P20" s="30" t="s">
        <v>16</v>
      </c>
    </row>
    <row r="21" spans="2:16" x14ac:dyDescent="0.2">
      <c r="B21" s="67" t="s">
        <v>24</v>
      </c>
      <c r="C21" s="71"/>
      <c r="E21" s="18" t="s">
        <v>10</v>
      </c>
      <c r="F21" s="19" t="s">
        <v>10</v>
      </c>
      <c r="G21" s="7"/>
      <c r="H21" s="18">
        <v>2</v>
      </c>
      <c r="K21" s="18">
        <v>1</v>
      </c>
      <c r="O21" s="26"/>
      <c r="P21" s="30" t="s">
        <v>18</v>
      </c>
    </row>
    <row r="22" spans="2:16" x14ac:dyDescent="0.2">
      <c r="B22" s="67" t="s">
        <v>25</v>
      </c>
      <c r="C22" s="71"/>
      <c r="F22" s="19"/>
      <c r="G22" s="7"/>
      <c r="H22" s="18" t="s">
        <v>10</v>
      </c>
      <c r="O22" s="26"/>
      <c r="P22" s="30" t="s">
        <v>10</v>
      </c>
    </row>
    <row r="23" spans="2:16" x14ac:dyDescent="0.2">
      <c r="B23" s="67" t="s">
        <v>26</v>
      </c>
      <c r="C23" s="71"/>
      <c r="F23" s="19"/>
      <c r="G23" s="7"/>
      <c r="J23" s="18" t="s">
        <v>10</v>
      </c>
      <c r="L23" s="18">
        <v>1</v>
      </c>
      <c r="O23" s="26"/>
      <c r="P23" s="30" t="s">
        <v>27</v>
      </c>
    </row>
    <row r="24" spans="2:16" x14ac:dyDescent="0.2">
      <c r="B24" s="73" t="s">
        <v>28</v>
      </c>
      <c r="C24" s="71"/>
      <c r="F24" s="19"/>
      <c r="G24" s="7"/>
      <c r="O24" s="26"/>
      <c r="P24" s="30"/>
    </row>
    <row r="25" spans="2:16" x14ac:dyDescent="0.2">
      <c r="B25" s="67" t="s">
        <v>29</v>
      </c>
      <c r="C25" s="71"/>
      <c r="E25" s="18">
        <v>1</v>
      </c>
      <c r="F25" s="19"/>
      <c r="G25" s="7"/>
      <c r="H25" s="18" t="s">
        <v>10</v>
      </c>
      <c r="L25" s="18">
        <v>2</v>
      </c>
      <c r="O25" s="26"/>
      <c r="P25" s="30" t="s">
        <v>18</v>
      </c>
    </row>
    <row r="26" spans="2:16" x14ac:dyDescent="0.2">
      <c r="B26" s="67" t="s">
        <v>30</v>
      </c>
      <c r="C26" s="71"/>
      <c r="E26" s="18">
        <v>1</v>
      </c>
      <c r="F26" s="19">
        <v>1</v>
      </c>
      <c r="G26" s="7"/>
      <c r="I26" s="18" t="s">
        <v>10</v>
      </c>
      <c r="O26" s="26"/>
      <c r="P26" s="30" t="s">
        <v>18</v>
      </c>
    </row>
    <row r="27" spans="2:16" x14ac:dyDescent="0.2">
      <c r="B27" s="67" t="s">
        <v>31</v>
      </c>
      <c r="C27" s="71"/>
      <c r="F27" s="19"/>
      <c r="G27" s="7"/>
      <c r="M27" s="18">
        <v>3</v>
      </c>
      <c r="O27" s="26">
        <v>1</v>
      </c>
      <c r="P27" s="30" t="s">
        <v>27</v>
      </c>
    </row>
    <row r="28" spans="2:16" x14ac:dyDescent="0.2">
      <c r="B28" s="67" t="s">
        <v>32</v>
      </c>
      <c r="C28" s="71"/>
      <c r="E28" s="18" t="s">
        <v>10</v>
      </c>
      <c r="F28" s="19"/>
      <c r="G28" s="7"/>
      <c r="J28" s="18" t="s">
        <v>10</v>
      </c>
      <c r="O28" s="26"/>
      <c r="P28" s="30" t="s">
        <v>27</v>
      </c>
    </row>
    <row r="29" spans="2:16" x14ac:dyDescent="0.2">
      <c r="B29" s="67" t="s">
        <v>33</v>
      </c>
      <c r="C29" s="71"/>
      <c r="F29" s="19" t="s">
        <v>10</v>
      </c>
      <c r="G29" s="7"/>
      <c r="O29" s="26"/>
      <c r="P29" s="30" t="s">
        <v>10</v>
      </c>
    </row>
    <row r="30" spans="2:16" x14ac:dyDescent="0.2">
      <c r="B30" s="67" t="s">
        <v>34</v>
      </c>
      <c r="C30" s="71"/>
      <c r="F30" s="19"/>
      <c r="G30" s="7"/>
      <c r="L30" s="18">
        <v>2</v>
      </c>
      <c r="O30" s="26"/>
      <c r="P30" s="30" t="s">
        <v>10</v>
      </c>
    </row>
    <row r="31" spans="2:16" x14ac:dyDescent="0.2">
      <c r="B31" s="67" t="s">
        <v>35</v>
      </c>
      <c r="C31" s="71"/>
      <c r="F31" s="19" t="s">
        <v>10</v>
      </c>
      <c r="G31" s="7"/>
      <c r="O31" s="26"/>
      <c r="P31" s="30" t="s">
        <v>10</v>
      </c>
    </row>
    <row r="32" spans="2:16" x14ac:dyDescent="0.2">
      <c r="B32" s="67" t="s">
        <v>36</v>
      </c>
      <c r="C32" s="71"/>
      <c r="F32" s="19" t="s">
        <v>10</v>
      </c>
      <c r="G32" s="7"/>
      <c r="O32" s="26"/>
      <c r="P32" s="30" t="s">
        <v>10</v>
      </c>
    </row>
    <row r="33" spans="2:16" x14ac:dyDescent="0.2">
      <c r="B33" s="73" t="s">
        <v>37</v>
      </c>
      <c r="C33" s="71"/>
      <c r="F33" s="19"/>
      <c r="G33" s="7"/>
      <c r="O33" s="26"/>
      <c r="P33" s="30"/>
    </row>
    <row r="34" spans="2:16" x14ac:dyDescent="0.2">
      <c r="B34" s="67" t="s">
        <v>38</v>
      </c>
      <c r="C34" s="71"/>
      <c r="E34" s="18" t="s">
        <v>10</v>
      </c>
      <c r="F34" s="19">
        <v>1</v>
      </c>
      <c r="G34" s="7" t="s">
        <v>10</v>
      </c>
      <c r="H34" s="18">
        <v>2</v>
      </c>
      <c r="I34" s="18">
        <v>1</v>
      </c>
      <c r="L34" s="18">
        <v>1</v>
      </c>
      <c r="M34" s="18">
        <v>2</v>
      </c>
      <c r="N34" s="18">
        <v>1</v>
      </c>
      <c r="O34" s="26">
        <v>1</v>
      </c>
      <c r="P34" s="30" t="s">
        <v>8</v>
      </c>
    </row>
    <row r="35" spans="2:16" x14ac:dyDescent="0.2">
      <c r="B35" s="67" t="s">
        <v>39</v>
      </c>
      <c r="C35" s="71"/>
      <c r="E35" s="18">
        <v>2</v>
      </c>
      <c r="F35" s="19">
        <v>1</v>
      </c>
      <c r="G35" s="7"/>
      <c r="H35" s="18">
        <v>2</v>
      </c>
      <c r="I35" s="18">
        <v>2</v>
      </c>
      <c r="K35" s="18">
        <v>1</v>
      </c>
      <c r="L35" s="18">
        <v>1</v>
      </c>
      <c r="M35" s="18" t="s">
        <v>10</v>
      </c>
      <c r="O35" s="26"/>
      <c r="P35" s="30" t="s">
        <v>16</v>
      </c>
    </row>
    <row r="36" spans="2:16" x14ac:dyDescent="0.2">
      <c r="B36" s="67" t="s">
        <v>40</v>
      </c>
      <c r="C36" s="71"/>
      <c r="E36" s="18">
        <v>1</v>
      </c>
      <c r="F36" s="19"/>
      <c r="G36" s="7"/>
      <c r="K36" s="18">
        <v>1</v>
      </c>
      <c r="L36" s="18">
        <v>1</v>
      </c>
      <c r="M36" s="18" t="s">
        <v>10</v>
      </c>
      <c r="O36" s="26"/>
      <c r="P36" s="30" t="s">
        <v>18</v>
      </c>
    </row>
    <row r="37" spans="2:16" x14ac:dyDescent="0.2">
      <c r="B37" s="67" t="s">
        <v>41</v>
      </c>
      <c r="C37" s="71"/>
      <c r="F37" s="19"/>
      <c r="G37" s="7"/>
      <c r="I37" s="18" t="s">
        <v>10</v>
      </c>
      <c r="L37" s="18" t="s">
        <v>10</v>
      </c>
      <c r="M37" s="18">
        <v>1</v>
      </c>
      <c r="N37" s="18">
        <v>2</v>
      </c>
      <c r="O37" s="26"/>
      <c r="P37" s="30" t="s">
        <v>18</v>
      </c>
    </row>
    <row r="38" spans="2:16" x14ac:dyDescent="0.2">
      <c r="B38" s="67" t="s">
        <v>42</v>
      </c>
      <c r="C38" s="71" t="s">
        <v>10</v>
      </c>
      <c r="F38" s="19"/>
      <c r="G38" s="7"/>
      <c r="M38" s="18">
        <v>1</v>
      </c>
      <c r="O38" s="26">
        <v>3</v>
      </c>
      <c r="P38" s="30" t="s">
        <v>18</v>
      </c>
    </row>
    <row r="39" spans="2:16" x14ac:dyDescent="0.2">
      <c r="B39" s="67" t="s">
        <v>43</v>
      </c>
      <c r="C39" s="71"/>
      <c r="D39" s="18" t="s">
        <v>10</v>
      </c>
      <c r="F39" s="19">
        <v>1</v>
      </c>
      <c r="G39" s="7"/>
      <c r="H39" s="18">
        <v>2</v>
      </c>
      <c r="O39" s="26"/>
      <c r="P39" s="30" t="s">
        <v>18</v>
      </c>
    </row>
    <row r="40" spans="2:16" x14ac:dyDescent="0.2">
      <c r="B40" s="67" t="s">
        <v>44</v>
      </c>
      <c r="C40" s="71"/>
      <c r="D40" s="18" t="s">
        <v>10</v>
      </c>
      <c r="E40" s="18" t="s">
        <v>10</v>
      </c>
      <c r="F40" s="19"/>
      <c r="G40" s="7"/>
      <c r="M40" s="18">
        <v>1</v>
      </c>
      <c r="O40" s="26" t="s">
        <v>10</v>
      </c>
      <c r="P40" s="30" t="s">
        <v>18</v>
      </c>
    </row>
    <row r="41" spans="2:16" x14ac:dyDescent="0.2">
      <c r="B41" s="67" t="s">
        <v>45</v>
      </c>
      <c r="C41" s="71"/>
      <c r="E41" s="18">
        <v>1</v>
      </c>
      <c r="F41" s="19"/>
      <c r="G41" s="7"/>
      <c r="K41" s="18">
        <v>1</v>
      </c>
      <c r="L41" s="18" t="s">
        <v>10</v>
      </c>
      <c r="O41" s="26"/>
      <c r="P41" s="30" t="s">
        <v>18</v>
      </c>
    </row>
    <row r="42" spans="2:16" x14ac:dyDescent="0.2">
      <c r="B42" s="67" t="s">
        <v>46</v>
      </c>
      <c r="C42" s="71" t="s">
        <v>10</v>
      </c>
      <c r="F42" s="19"/>
      <c r="G42" s="7"/>
      <c r="N42" s="18" t="s">
        <v>10</v>
      </c>
      <c r="O42" s="26">
        <v>2</v>
      </c>
      <c r="P42" s="30" t="s">
        <v>18</v>
      </c>
    </row>
    <row r="43" spans="2:16" x14ac:dyDescent="0.2">
      <c r="B43" s="67" t="s">
        <v>47</v>
      </c>
      <c r="C43" s="71"/>
      <c r="F43" s="19"/>
      <c r="G43" s="7">
        <v>1</v>
      </c>
      <c r="K43" s="18">
        <v>1</v>
      </c>
      <c r="L43" s="18" t="s">
        <v>10</v>
      </c>
      <c r="O43" s="26">
        <v>1</v>
      </c>
      <c r="P43" s="30" t="s">
        <v>18</v>
      </c>
    </row>
    <row r="44" spans="2:16" x14ac:dyDescent="0.2">
      <c r="B44" s="67" t="s">
        <v>48</v>
      </c>
      <c r="C44" s="71"/>
      <c r="F44" s="19"/>
      <c r="G44" s="7"/>
      <c r="K44" s="18">
        <v>1</v>
      </c>
      <c r="O44" s="26" t="s">
        <v>10</v>
      </c>
      <c r="P44" s="30" t="s">
        <v>27</v>
      </c>
    </row>
    <row r="45" spans="2:16" x14ac:dyDescent="0.2">
      <c r="B45" s="67" t="s">
        <v>49</v>
      </c>
      <c r="C45" s="71"/>
      <c r="F45" s="19"/>
      <c r="G45" s="7"/>
      <c r="K45" s="18" t="s">
        <v>10</v>
      </c>
      <c r="L45" s="18" t="s">
        <v>10</v>
      </c>
      <c r="O45" s="26"/>
      <c r="P45" s="30" t="s">
        <v>27</v>
      </c>
    </row>
    <row r="46" spans="2:16" x14ac:dyDescent="0.2">
      <c r="B46" s="67" t="s">
        <v>50</v>
      </c>
      <c r="C46" s="71"/>
      <c r="F46" s="19"/>
      <c r="G46" s="7" t="s">
        <v>10</v>
      </c>
      <c r="O46" s="26" t="s">
        <v>10</v>
      </c>
      <c r="P46" s="30" t="s">
        <v>27</v>
      </c>
    </row>
    <row r="47" spans="2:16" x14ac:dyDescent="0.2">
      <c r="B47" s="67" t="s">
        <v>51</v>
      </c>
      <c r="C47" s="71" t="s">
        <v>10</v>
      </c>
      <c r="F47" s="19"/>
      <c r="G47" s="7"/>
      <c r="O47" s="26" t="s">
        <v>10</v>
      </c>
      <c r="P47" s="30" t="s">
        <v>27</v>
      </c>
    </row>
    <row r="48" spans="2:16" x14ac:dyDescent="0.2">
      <c r="B48" s="67" t="s">
        <v>52</v>
      </c>
      <c r="C48" s="71" t="s">
        <v>10</v>
      </c>
      <c r="D48" s="18" t="s">
        <v>10</v>
      </c>
      <c r="F48" s="19"/>
      <c r="G48" s="7"/>
      <c r="O48" s="26"/>
      <c r="P48" s="30" t="s">
        <v>27</v>
      </c>
    </row>
    <row r="49" spans="2:16" x14ac:dyDescent="0.2">
      <c r="B49" s="67" t="s">
        <v>53</v>
      </c>
      <c r="C49" s="71"/>
      <c r="E49" s="18" t="s">
        <v>10</v>
      </c>
      <c r="F49" s="19"/>
      <c r="G49" s="7"/>
      <c r="K49" s="18" t="s">
        <v>10</v>
      </c>
      <c r="O49" s="26"/>
      <c r="P49" s="30" t="s">
        <v>27</v>
      </c>
    </row>
    <row r="50" spans="2:16" x14ac:dyDescent="0.2">
      <c r="B50" s="67" t="s">
        <v>54</v>
      </c>
      <c r="C50" s="71"/>
      <c r="F50" s="19"/>
      <c r="G50" s="7"/>
      <c r="I50" s="18" t="s">
        <v>10</v>
      </c>
      <c r="O50" s="26"/>
      <c r="P50" s="30" t="s">
        <v>10</v>
      </c>
    </row>
    <row r="51" spans="2:16" x14ac:dyDescent="0.2">
      <c r="B51" s="67" t="s">
        <v>55</v>
      </c>
      <c r="C51" s="71"/>
      <c r="F51" s="19"/>
      <c r="G51" s="7">
        <v>1</v>
      </c>
      <c r="O51" s="26"/>
      <c r="P51" s="30" t="s">
        <v>10</v>
      </c>
    </row>
    <row r="52" spans="2:16" x14ac:dyDescent="0.2">
      <c r="B52" s="67" t="s">
        <v>56</v>
      </c>
      <c r="C52" s="71"/>
      <c r="F52" s="19" t="s">
        <v>10</v>
      </c>
      <c r="G52" s="7"/>
      <c r="O52" s="26"/>
      <c r="P52" s="30" t="s">
        <v>10</v>
      </c>
    </row>
    <row r="53" spans="2:16" x14ac:dyDescent="0.2">
      <c r="B53" s="67" t="s">
        <v>57</v>
      </c>
      <c r="C53" s="71"/>
      <c r="F53" s="19"/>
      <c r="G53" s="7"/>
      <c r="K53" s="18" t="s">
        <v>10</v>
      </c>
      <c r="O53" s="26"/>
      <c r="P53" s="30" t="s">
        <v>10</v>
      </c>
    </row>
    <row r="54" spans="2:16" x14ac:dyDescent="0.2">
      <c r="B54" s="67" t="s">
        <v>58</v>
      </c>
      <c r="C54" s="71"/>
      <c r="F54" s="19" t="s">
        <v>10</v>
      </c>
      <c r="G54" s="7"/>
      <c r="O54" s="26"/>
      <c r="P54" s="30" t="s">
        <v>10</v>
      </c>
    </row>
    <row r="55" spans="2:16" x14ac:dyDescent="0.2">
      <c r="B55" s="67" t="s">
        <v>59</v>
      </c>
      <c r="C55" s="71"/>
      <c r="E55" s="18">
        <v>1</v>
      </c>
      <c r="F55" s="19"/>
      <c r="G55" s="7"/>
      <c r="O55" s="26"/>
      <c r="P55" s="30" t="s">
        <v>10</v>
      </c>
    </row>
    <row r="56" spans="2:16" x14ac:dyDescent="0.2">
      <c r="B56" s="67" t="s">
        <v>60</v>
      </c>
      <c r="C56" s="71" t="s">
        <v>10</v>
      </c>
      <c r="F56" s="19"/>
      <c r="G56" s="7"/>
      <c r="O56" s="26"/>
      <c r="P56" s="30" t="s">
        <v>10</v>
      </c>
    </row>
    <row r="57" spans="2:16" x14ac:dyDescent="0.2">
      <c r="B57" s="67" t="s">
        <v>61</v>
      </c>
      <c r="C57" s="71"/>
      <c r="F57" s="19"/>
      <c r="G57" s="7"/>
      <c r="L57" s="18" t="s">
        <v>10</v>
      </c>
      <c r="O57" s="26"/>
      <c r="P57" s="30" t="s">
        <v>10</v>
      </c>
    </row>
    <row r="58" spans="2:16" x14ac:dyDescent="0.2">
      <c r="B58" s="67" t="s">
        <v>62</v>
      </c>
      <c r="C58" s="71"/>
      <c r="F58" s="19"/>
      <c r="G58" s="7"/>
      <c r="H58" s="18">
        <v>1</v>
      </c>
      <c r="O58" s="26"/>
      <c r="P58" s="30" t="s">
        <v>10</v>
      </c>
    </row>
    <row r="59" spans="2:16" x14ac:dyDescent="0.2">
      <c r="B59" s="67" t="s">
        <v>63</v>
      </c>
      <c r="C59" s="71"/>
      <c r="F59" s="19"/>
      <c r="G59" s="7"/>
      <c r="M59" s="18" t="s">
        <v>10</v>
      </c>
      <c r="O59" s="26"/>
      <c r="P59" s="30" t="s">
        <v>10</v>
      </c>
    </row>
    <row r="60" spans="2:16" x14ac:dyDescent="0.2">
      <c r="B60" s="67" t="s">
        <v>64</v>
      </c>
      <c r="C60" s="71">
        <v>1</v>
      </c>
      <c r="F60" s="19"/>
      <c r="G60" s="7"/>
      <c r="O60" s="26"/>
      <c r="P60" s="30" t="s">
        <v>10</v>
      </c>
    </row>
    <row r="61" spans="2:16" x14ac:dyDescent="0.2">
      <c r="B61" s="67" t="s">
        <v>65</v>
      </c>
      <c r="C61" s="71"/>
      <c r="F61" s="19"/>
      <c r="G61" s="7"/>
      <c r="L61" s="18">
        <v>1</v>
      </c>
      <c r="O61" s="26"/>
      <c r="P61" s="30" t="s">
        <v>10</v>
      </c>
    </row>
    <row r="62" spans="2:16" x14ac:dyDescent="0.2">
      <c r="B62" s="67" t="s">
        <v>66</v>
      </c>
      <c r="C62" s="71"/>
      <c r="F62" s="19"/>
      <c r="G62" s="7"/>
      <c r="O62" s="26" t="s">
        <v>10</v>
      </c>
      <c r="P62" s="30" t="s">
        <v>10</v>
      </c>
    </row>
    <row r="63" spans="2:16" x14ac:dyDescent="0.2">
      <c r="B63" s="67" t="s">
        <v>67</v>
      </c>
      <c r="C63" s="71"/>
      <c r="E63" s="18">
        <v>1</v>
      </c>
      <c r="F63" s="19"/>
      <c r="G63" s="7"/>
      <c r="O63" s="26"/>
      <c r="P63" s="30" t="s">
        <v>10</v>
      </c>
    </row>
    <row r="64" spans="2:16" x14ac:dyDescent="0.2">
      <c r="B64" s="67" t="s">
        <v>68</v>
      </c>
      <c r="C64" s="71"/>
      <c r="F64" s="19"/>
      <c r="G64" s="7"/>
      <c r="K64" s="18" t="s">
        <v>10</v>
      </c>
      <c r="O64" s="26"/>
      <c r="P64" s="30" t="s">
        <v>10</v>
      </c>
    </row>
    <row r="65" spans="2:16" x14ac:dyDescent="0.2">
      <c r="B65" s="67" t="s">
        <v>69</v>
      </c>
      <c r="C65" s="71"/>
      <c r="F65" s="19"/>
      <c r="G65" s="7"/>
      <c r="L65" s="18" t="s">
        <v>10</v>
      </c>
      <c r="O65" s="26"/>
      <c r="P65" s="30" t="s">
        <v>10</v>
      </c>
    </row>
    <row r="66" spans="2:16" x14ac:dyDescent="0.2">
      <c r="B66" s="68" t="s">
        <v>70</v>
      </c>
      <c r="C66" s="21"/>
      <c r="D66" s="22"/>
      <c r="E66" s="22"/>
      <c r="F66" s="23"/>
      <c r="G66" s="11"/>
      <c r="H66" s="22"/>
      <c r="I66" s="22">
        <v>1</v>
      </c>
      <c r="J66" s="22"/>
      <c r="K66" s="22"/>
      <c r="L66" s="22"/>
      <c r="M66" s="22"/>
      <c r="N66" s="22"/>
      <c r="O66" s="24"/>
      <c r="P66" s="69" t="s">
        <v>10</v>
      </c>
    </row>
  </sheetData>
  <mergeCells count="1">
    <mergeCell ref="B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2"/>
  <sheetViews>
    <sheetView showGridLines="0" workbookViewId="0">
      <selection activeCell="B44" sqref="B44"/>
    </sheetView>
  </sheetViews>
  <sheetFormatPr baseColWidth="10" defaultRowHeight="11.25" x14ac:dyDescent="0.2"/>
  <cols>
    <col min="1" max="1" width="11.42578125" style="65"/>
    <col min="2" max="2" width="45.85546875" style="65" customWidth="1"/>
    <col min="3" max="3" width="3.28515625" style="18" bestFit="1" customWidth="1"/>
    <col min="4" max="5" width="4" style="18" bestFit="1" customWidth="1"/>
    <col min="6" max="6" width="3.85546875" style="18" bestFit="1" customWidth="1"/>
    <col min="7" max="10" width="4" style="18" bestFit="1" customWidth="1"/>
    <col min="11" max="12" width="3.85546875" style="18" bestFit="1" customWidth="1"/>
    <col min="13" max="13" width="8.42578125" style="18" bestFit="1" customWidth="1"/>
    <col min="14" max="16384" width="11.42578125" style="65"/>
  </cols>
  <sheetData>
    <row r="1" spans="2:14" ht="12" x14ac:dyDescent="0.2">
      <c r="B1" s="144" t="s">
        <v>733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2:14" x14ac:dyDescent="0.2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4" ht="41.25" x14ac:dyDescent="0.2">
      <c r="B3" s="1" t="s">
        <v>0</v>
      </c>
      <c r="C3" s="75">
        <v>10429893</v>
      </c>
      <c r="D3" s="3">
        <v>12959862</v>
      </c>
      <c r="E3" s="2">
        <v>12942649</v>
      </c>
      <c r="F3" s="2">
        <v>12942271</v>
      </c>
      <c r="G3" s="2">
        <v>12820439</v>
      </c>
      <c r="H3" s="2">
        <v>12967512</v>
      </c>
      <c r="I3" s="2">
        <v>10429885</v>
      </c>
      <c r="J3" s="2">
        <v>12820467</v>
      </c>
      <c r="K3" s="2">
        <v>12940616</v>
      </c>
      <c r="L3" s="4">
        <v>12942264</v>
      </c>
      <c r="M3" s="5" t="s">
        <v>1</v>
      </c>
    </row>
    <row r="4" spans="2:14" x14ac:dyDescent="0.2">
      <c r="B4" s="6" t="s">
        <v>3</v>
      </c>
      <c r="C4" s="76">
        <v>78</v>
      </c>
      <c r="D4" s="8">
        <v>185</v>
      </c>
      <c r="E4" s="7">
        <v>136</v>
      </c>
      <c r="F4" s="7">
        <v>79</v>
      </c>
      <c r="G4" s="7">
        <v>195</v>
      </c>
      <c r="H4" s="7">
        <v>239</v>
      </c>
      <c r="I4" s="7">
        <v>118</v>
      </c>
      <c r="J4" s="7">
        <v>80</v>
      </c>
      <c r="K4" s="7">
        <v>73</v>
      </c>
      <c r="L4" s="9">
        <v>67</v>
      </c>
      <c r="M4" s="30"/>
    </row>
    <row r="5" spans="2:14" x14ac:dyDescent="0.2">
      <c r="B5" s="6" t="s">
        <v>4</v>
      </c>
      <c r="C5" s="76">
        <v>80</v>
      </c>
      <c r="D5" s="8">
        <v>75</v>
      </c>
      <c r="E5" s="7">
        <v>90</v>
      </c>
      <c r="F5" s="7">
        <v>75</v>
      </c>
      <c r="G5" s="7">
        <v>90</v>
      </c>
      <c r="H5" s="7">
        <v>70</v>
      </c>
      <c r="I5" s="7">
        <v>90</v>
      </c>
      <c r="J5" s="7">
        <v>100</v>
      </c>
      <c r="K5" s="7">
        <v>70</v>
      </c>
      <c r="L5" s="9">
        <v>70</v>
      </c>
      <c r="M5" s="30"/>
    </row>
    <row r="6" spans="2:14" x14ac:dyDescent="0.2">
      <c r="B6" s="10" t="s">
        <v>5</v>
      </c>
      <c r="C6" s="77">
        <f>COUNTIF(C7:C61,"&lt;&gt;")</f>
        <v>19</v>
      </c>
      <c r="D6" s="12">
        <f t="shared" ref="D6:L6" si="0">COUNTIF(D7:D61,"&lt;&gt;")</f>
        <v>16</v>
      </c>
      <c r="E6" s="11">
        <f t="shared" si="0"/>
        <v>12</v>
      </c>
      <c r="F6" s="11">
        <f t="shared" si="0"/>
        <v>19</v>
      </c>
      <c r="G6" s="11">
        <f t="shared" si="0"/>
        <v>13</v>
      </c>
      <c r="H6" s="11">
        <f t="shared" si="0"/>
        <v>12</v>
      </c>
      <c r="I6" s="11">
        <f t="shared" si="0"/>
        <v>12</v>
      </c>
      <c r="J6" s="11">
        <f t="shared" si="0"/>
        <v>16</v>
      </c>
      <c r="K6" s="11">
        <f t="shared" si="0"/>
        <v>16</v>
      </c>
      <c r="L6" s="13">
        <f t="shared" si="0"/>
        <v>15</v>
      </c>
      <c r="M6" s="30"/>
      <c r="N6" s="7"/>
    </row>
    <row r="7" spans="2:14" x14ac:dyDescent="0.2">
      <c r="B7" s="66" t="s">
        <v>6</v>
      </c>
      <c r="C7" s="71"/>
      <c r="M7" s="30"/>
    </row>
    <row r="8" spans="2:14" x14ac:dyDescent="0.2">
      <c r="B8" s="67" t="s">
        <v>71</v>
      </c>
      <c r="C8" s="71">
        <v>2</v>
      </c>
      <c r="D8" s="19">
        <v>1</v>
      </c>
      <c r="E8" s="18">
        <v>3</v>
      </c>
      <c r="F8" s="18">
        <v>2</v>
      </c>
      <c r="G8" s="18">
        <v>2</v>
      </c>
      <c r="H8" s="18">
        <v>4</v>
      </c>
      <c r="I8" s="18">
        <v>3</v>
      </c>
      <c r="J8" s="18">
        <v>1</v>
      </c>
      <c r="K8" s="18">
        <v>2</v>
      </c>
      <c r="L8" s="18">
        <v>3</v>
      </c>
      <c r="M8" s="30" t="s">
        <v>72</v>
      </c>
    </row>
    <row r="9" spans="2:14" x14ac:dyDescent="0.2">
      <c r="B9" s="67" t="s">
        <v>73</v>
      </c>
      <c r="C9" s="71">
        <v>4</v>
      </c>
      <c r="D9" s="19">
        <v>4</v>
      </c>
      <c r="E9" s="18">
        <v>5</v>
      </c>
      <c r="F9" s="18">
        <v>4</v>
      </c>
      <c r="G9" s="18">
        <v>4</v>
      </c>
      <c r="H9" s="18">
        <v>2</v>
      </c>
      <c r="I9" s="18">
        <v>4</v>
      </c>
      <c r="J9" s="18">
        <v>5</v>
      </c>
      <c r="K9" s="18">
        <v>4</v>
      </c>
      <c r="L9" s="18">
        <v>2</v>
      </c>
      <c r="M9" s="30" t="s">
        <v>72</v>
      </c>
    </row>
    <row r="10" spans="2:14" x14ac:dyDescent="0.2">
      <c r="B10" s="67" t="s">
        <v>74</v>
      </c>
      <c r="C10" s="71">
        <v>3</v>
      </c>
      <c r="D10" s="19">
        <v>2</v>
      </c>
      <c r="E10" s="18">
        <v>1</v>
      </c>
      <c r="F10" s="18">
        <v>1</v>
      </c>
      <c r="G10" s="18" t="s">
        <v>10</v>
      </c>
      <c r="H10" s="18" t="s">
        <v>10</v>
      </c>
      <c r="I10" s="18" t="s">
        <v>10</v>
      </c>
      <c r="J10" s="18">
        <v>2</v>
      </c>
      <c r="K10" s="18" t="s">
        <v>10</v>
      </c>
      <c r="L10" s="18" t="s">
        <v>10</v>
      </c>
      <c r="M10" s="30" t="s">
        <v>72</v>
      </c>
    </row>
    <row r="11" spans="2:14" x14ac:dyDescent="0.2">
      <c r="B11" s="66" t="s">
        <v>75</v>
      </c>
      <c r="C11" s="71"/>
      <c r="D11" s="19"/>
      <c r="M11" s="30"/>
    </row>
    <row r="12" spans="2:14" x14ac:dyDescent="0.2">
      <c r="B12" s="67" t="s">
        <v>76</v>
      </c>
      <c r="C12" s="71" t="s">
        <v>10</v>
      </c>
      <c r="D12" s="19" t="s">
        <v>10</v>
      </c>
      <c r="E12" s="18" t="s">
        <v>10</v>
      </c>
      <c r="F12" s="18" t="s">
        <v>10</v>
      </c>
      <c r="G12" s="18">
        <v>1</v>
      </c>
      <c r="H12" s="18" t="s">
        <v>10</v>
      </c>
      <c r="I12" s="18">
        <v>1</v>
      </c>
      <c r="J12" s="18">
        <v>1</v>
      </c>
      <c r="K12" s="18">
        <v>1</v>
      </c>
      <c r="L12" s="18">
        <v>1</v>
      </c>
      <c r="M12" s="30" t="s">
        <v>72</v>
      </c>
    </row>
    <row r="13" spans="2:14" x14ac:dyDescent="0.2">
      <c r="B13" s="67" t="s">
        <v>77</v>
      </c>
      <c r="C13" s="71" t="s">
        <v>10</v>
      </c>
      <c r="D13" s="19" t="s">
        <v>10</v>
      </c>
      <c r="F13" s="18" t="s">
        <v>10</v>
      </c>
      <c r="G13" s="18" t="s">
        <v>10</v>
      </c>
      <c r="H13" s="18">
        <v>1</v>
      </c>
      <c r="M13" s="30" t="s">
        <v>16</v>
      </c>
    </row>
    <row r="14" spans="2:14" x14ac:dyDescent="0.2">
      <c r="B14" s="67" t="s">
        <v>78</v>
      </c>
      <c r="C14" s="71" t="s">
        <v>10</v>
      </c>
      <c r="D14" s="19">
        <v>1</v>
      </c>
      <c r="E14" s="18">
        <v>1</v>
      </c>
      <c r="H14" s="18" t="s">
        <v>10</v>
      </c>
      <c r="M14" s="30" t="s">
        <v>18</v>
      </c>
    </row>
    <row r="15" spans="2:14" x14ac:dyDescent="0.2">
      <c r="B15" s="67" t="s">
        <v>79</v>
      </c>
      <c r="C15" s="71"/>
      <c r="D15" s="19">
        <v>1</v>
      </c>
      <c r="E15" s="18" t="s">
        <v>10</v>
      </c>
      <c r="F15" s="18">
        <v>1</v>
      </c>
      <c r="G15" s="18" t="s">
        <v>10</v>
      </c>
      <c r="M15" s="30" t="s">
        <v>18</v>
      </c>
    </row>
    <row r="16" spans="2:14" x14ac:dyDescent="0.2">
      <c r="B16" s="67" t="s">
        <v>80</v>
      </c>
      <c r="C16" s="71" t="s">
        <v>10</v>
      </c>
      <c r="D16" s="19" t="s">
        <v>10</v>
      </c>
      <c r="E16" s="18" t="s">
        <v>10</v>
      </c>
      <c r="M16" s="30" t="s">
        <v>18</v>
      </c>
    </row>
    <row r="17" spans="2:13" x14ac:dyDescent="0.2">
      <c r="B17" s="67" t="s">
        <v>81</v>
      </c>
      <c r="C17" s="71" t="s">
        <v>10</v>
      </c>
      <c r="D17" s="19"/>
      <c r="F17" s="18">
        <v>1</v>
      </c>
      <c r="K17" s="18" t="s">
        <v>10</v>
      </c>
      <c r="M17" s="30" t="s">
        <v>18</v>
      </c>
    </row>
    <row r="18" spans="2:13" x14ac:dyDescent="0.2">
      <c r="B18" s="67" t="s">
        <v>82</v>
      </c>
      <c r="C18" s="71">
        <v>1</v>
      </c>
      <c r="D18" s="19"/>
      <c r="G18" s="18">
        <v>1</v>
      </c>
      <c r="M18" s="30" t="s">
        <v>27</v>
      </c>
    </row>
    <row r="19" spans="2:13" x14ac:dyDescent="0.2">
      <c r="B19" s="67" t="s">
        <v>83</v>
      </c>
      <c r="C19" s="71"/>
      <c r="D19" s="19"/>
      <c r="J19" s="18" t="s">
        <v>10</v>
      </c>
      <c r="K19" s="18" t="s">
        <v>10</v>
      </c>
      <c r="M19" s="30" t="s">
        <v>27</v>
      </c>
    </row>
    <row r="20" spans="2:13" x14ac:dyDescent="0.2">
      <c r="B20" s="67" t="s">
        <v>84</v>
      </c>
      <c r="C20" s="71"/>
      <c r="D20" s="19" t="s">
        <v>10</v>
      </c>
      <c r="G20" s="18">
        <v>3</v>
      </c>
      <c r="M20" s="30" t="s">
        <v>27</v>
      </c>
    </row>
    <row r="21" spans="2:13" x14ac:dyDescent="0.2">
      <c r="B21" s="67" t="s">
        <v>85</v>
      </c>
      <c r="C21" s="71"/>
      <c r="D21" s="19"/>
      <c r="J21" s="18" t="s">
        <v>10</v>
      </c>
      <c r="M21" s="30" t="s">
        <v>10</v>
      </c>
    </row>
    <row r="22" spans="2:13" x14ac:dyDescent="0.2">
      <c r="B22" s="67" t="s">
        <v>86</v>
      </c>
      <c r="C22" s="71"/>
      <c r="D22" s="19">
        <v>1</v>
      </c>
      <c r="M22" s="30" t="s">
        <v>10</v>
      </c>
    </row>
    <row r="23" spans="2:13" x14ac:dyDescent="0.2">
      <c r="B23" s="67" t="s">
        <v>87</v>
      </c>
      <c r="C23" s="71"/>
      <c r="D23" s="19"/>
      <c r="I23" s="18">
        <v>1</v>
      </c>
      <c r="M23" s="30" t="s">
        <v>10</v>
      </c>
    </row>
    <row r="24" spans="2:13" x14ac:dyDescent="0.2">
      <c r="B24" s="67" t="s">
        <v>88</v>
      </c>
      <c r="C24" s="71"/>
      <c r="D24" s="19"/>
      <c r="G24" s="18" t="s">
        <v>10</v>
      </c>
      <c r="M24" s="30" t="s">
        <v>10</v>
      </c>
    </row>
    <row r="25" spans="2:13" x14ac:dyDescent="0.2">
      <c r="B25" s="66" t="s">
        <v>89</v>
      </c>
      <c r="C25" s="71"/>
      <c r="D25" s="19"/>
      <c r="M25" s="30"/>
    </row>
    <row r="26" spans="2:13" x14ac:dyDescent="0.2">
      <c r="B26" s="67" t="s">
        <v>90</v>
      </c>
      <c r="C26" s="71">
        <v>2</v>
      </c>
      <c r="D26" s="19">
        <v>2</v>
      </c>
      <c r="E26" s="18" t="s">
        <v>10</v>
      </c>
      <c r="F26" s="18">
        <v>1</v>
      </c>
      <c r="G26" s="18">
        <v>1</v>
      </c>
      <c r="H26" s="18" t="s">
        <v>10</v>
      </c>
      <c r="I26" s="18">
        <v>1</v>
      </c>
      <c r="J26" s="18">
        <v>3</v>
      </c>
      <c r="K26" s="18">
        <v>1</v>
      </c>
      <c r="L26" s="18">
        <v>3</v>
      </c>
      <c r="M26" s="30" t="s">
        <v>72</v>
      </c>
    </row>
    <row r="27" spans="2:13" x14ac:dyDescent="0.2">
      <c r="B27" s="67" t="s">
        <v>91</v>
      </c>
      <c r="C27" s="71">
        <v>1</v>
      </c>
      <c r="D27" s="19"/>
      <c r="E27" s="18">
        <v>1</v>
      </c>
      <c r="I27" s="18">
        <v>1</v>
      </c>
      <c r="K27" s="18" t="s">
        <v>10</v>
      </c>
      <c r="L27" s="18" t="s">
        <v>10</v>
      </c>
      <c r="M27" s="30" t="s">
        <v>16</v>
      </c>
    </row>
    <row r="28" spans="2:13" x14ac:dyDescent="0.2">
      <c r="B28" s="67" t="s">
        <v>92</v>
      </c>
      <c r="C28" s="71" t="s">
        <v>10</v>
      </c>
      <c r="D28" s="19"/>
      <c r="F28" s="18" t="s">
        <v>10</v>
      </c>
      <c r="G28" s="18">
        <v>2</v>
      </c>
      <c r="J28" s="18" t="s">
        <v>10</v>
      </c>
      <c r="K28" s="18">
        <v>1</v>
      </c>
      <c r="M28" s="30" t="s">
        <v>16</v>
      </c>
    </row>
    <row r="29" spans="2:13" x14ac:dyDescent="0.2">
      <c r="B29" s="67" t="s">
        <v>36</v>
      </c>
      <c r="C29" s="71"/>
      <c r="D29" s="19" t="s">
        <v>10</v>
      </c>
      <c r="E29" s="18" t="s">
        <v>10</v>
      </c>
      <c r="K29" s="18" t="s">
        <v>10</v>
      </c>
      <c r="L29" s="18" t="s">
        <v>10</v>
      </c>
      <c r="M29" s="30" t="s">
        <v>18</v>
      </c>
    </row>
    <row r="30" spans="2:13" x14ac:dyDescent="0.2">
      <c r="B30" s="67" t="s">
        <v>93</v>
      </c>
      <c r="C30" s="71">
        <v>2</v>
      </c>
      <c r="D30" s="19"/>
      <c r="F30" s="18" t="s">
        <v>10</v>
      </c>
      <c r="L30" s="18">
        <v>2</v>
      </c>
      <c r="M30" s="30" t="s">
        <v>18</v>
      </c>
    </row>
    <row r="31" spans="2:13" x14ac:dyDescent="0.2">
      <c r="B31" s="67" t="s">
        <v>94</v>
      </c>
      <c r="C31" s="71"/>
      <c r="D31" s="19"/>
      <c r="I31" s="18">
        <v>1</v>
      </c>
      <c r="K31" s="18">
        <v>1</v>
      </c>
      <c r="M31" s="30" t="s">
        <v>27</v>
      </c>
    </row>
    <row r="32" spans="2:13" x14ac:dyDescent="0.2">
      <c r="B32" s="67" t="s">
        <v>95</v>
      </c>
      <c r="C32" s="71"/>
      <c r="D32" s="19" t="s">
        <v>10</v>
      </c>
      <c r="M32" s="30" t="s">
        <v>10</v>
      </c>
    </row>
    <row r="33" spans="2:13" x14ac:dyDescent="0.2">
      <c r="B33" s="67" t="s">
        <v>96</v>
      </c>
      <c r="C33" s="71"/>
      <c r="D33" s="19"/>
      <c r="F33" s="18" t="s">
        <v>10</v>
      </c>
      <c r="M33" s="30" t="s">
        <v>10</v>
      </c>
    </row>
    <row r="34" spans="2:13" x14ac:dyDescent="0.2">
      <c r="B34" s="67" t="s">
        <v>97</v>
      </c>
      <c r="C34" s="71">
        <v>2</v>
      </c>
      <c r="D34" s="19"/>
      <c r="M34" s="30" t="s">
        <v>10</v>
      </c>
    </row>
    <row r="35" spans="2:13" x14ac:dyDescent="0.2">
      <c r="B35" s="67" t="s">
        <v>98</v>
      </c>
      <c r="C35" s="71"/>
      <c r="D35" s="19"/>
      <c r="J35" s="18" t="s">
        <v>10</v>
      </c>
      <c r="M35" s="30" t="s">
        <v>10</v>
      </c>
    </row>
    <row r="36" spans="2:13" x14ac:dyDescent="0.2">
      <c r="B36" s="67" t="s">
        <v>99</v>
      </c>
      <c r="C36" s="71" t="s">
        <v>10</v>
      </c>
      <c r="D36" s="19"/>
      <c r="M36" s="30" t="s">
        <v>10</v>
      </c>
    </row>
    <row r="37" spans="2:13" x14ac:dyDescent="0.2">
      <c r="B37" s="67" t="s">
        <v>100</v>
      </c>
      <c r="C37" s="71"/>
      <c r="D37" s="19">
        <v>1</v>
      </c>
      <c r="M37" s="30" t="s">
        <v>10</v>
      </c>
    </row>
    <row r="38" spans="2:13" x14ac:dyDescent="0.2">
      <c r="B38" s="73" t="s">
        <v>445</v>
      </c>
      <c r="C38" s="71"/>
      <c r="D38" s="19"/>
      <c r="M38" s="30"/>
    </row>
    <row r="39" spans="2:13" x14ac:dyDescent="0.2">
      <c r="B39" s="67" t="s">
        <v>101</v>
      </c>
      <c r="C39" s="71"/>
      <c r="D39" s="19"/>
      <c r="E39" s="18" t="s">
        <v>10</v>
      </c>
      <c r="F39" s="18" t="s">
        <v>10</v>
      </c>
      <c r="H39" s="18" t="s">
        <v>10</v>
      </c>
      <c r="L39" s="18">
        <v>1</v>
      </c>
      <c r="M39" s="30" t="s">
        <v>18</v>
      </c>
    </row>
    <row r="40" spans="2:13" x14ac:dyDescent="0.2">
      <c r="B40" s="67" t="s">
        <v>102</v>
      </c>
      <c r="C40" s="71" t="s">
        <v>10</v>
      </c>
      <c r="D40" s="19"/>
      <c r="H40" s="18" t="s">
        <v>10</v>
      </c>
      <c r="M40" s="30" t="s">
        <v>27</v>
      </c>
    </row>
    <row r="41" spans="2:13" x14ac:dyDescent="0.2">
      <c r="B41" s="67" t="s">
        <v>103</v>
      </c>
      <c r="C41" s="71"/>
      <c r="D41" s="19"/>
      <c r="H41" s="18" t="s">
        <v>10</v>
      </c>
      <c r="M41" s="30" t="s">
        <v>10</v>
      </c>
    </row>
    <row r="42" spans="2:13" x14ac:dyDescent="0.2">
      <c r="B42" s="67" t="s">
        <v>104</v>
      </c>
      <c r="C42" s="71"/>
      <c r="D42" s="19"/>
      <c r="J42" s="18" t="s">
        <v>10</v>
      </c>
      <c r="M42" s="30" t="s">
        <v>10</v>
      </c>
    </row>
    <row r="43" spans="2:13" x14ac:dyDescent="0.2">
      <c r="B43" s="67" t="s">
        <v>105</v>
      </c>
      <c r="C43" s="71"/>
      <c r="D43" s="19"/>
      <c r="L43" s="18">
        <v>2</v>
      </c>
      <c r="M43" s="30" t="s">
        <v>10</v>
      </c>
    </row>
    <row r="44" spans="2:13" x14ac:dyDescent="0.2">
      <c r="B44" s="67" t="s">
        <v>106</v>
      </c>
      <c r="C44" s="71"/>
      <c r="D44" s="19"/>
      <c r="L44" s="18" t="s">
        <v>10</v>
      </c>
      <c r="M44" s="30" t="s">
        <v>10</v>
      </c>
    </row>
    <row r="45" spans="2:13" x14ac:dyDescent="0.2">
      <c r="B45" s="67" t="s">
        <v>107</v>
      </c>
      <c r="C45" s="71"/>
      <c r="D45" s="19"/>
      <c r="J45" s="18" t="s">
        <v>10</v>
      </c>
      <c r="M45" s="30" t="s">
        <v>10</v>
      </c>
    </row>
    <row r="46" spans="2:13" x14ac:dyDescent="0.2">
      <c r="B46" s="66" t="s">
        <v>108</v>
      </c>
      <c r="C46" s="71"/>
      <c r="D46" s="19"/>
      <c r="M46" s="30"/>
    </row>
    <row r="47" spans="2:13" x14ac:dyDescent="0.2">
      <c r="B47" s="67" t="s">
        <v>109</v>
      </c>
      <c r="C47" s="71"/>
      <c r="D47" s="19" t="s">
        <v>10</v>
      </c>
      <c r="E47" s="18" t="s">
        <v>10</v>
      </c>
      <c r="F47" s="18" t="s">
        <v>10</v>
      </c>
      <c r="G47" s="18">
        <v>1</v>
      </c>
      <c r="H47" s="18">
        <v>1</v>
      </c>
      <c r="I47" s="18">
        <v>2</v>
      </c>
      <c r="J47" s="18" t="s">
        <v>10</v>
      </c>
      <c r="K47" s="18" t="s">
        <v>10</v>
      </c>
      <c r="M47" s="30" t="s">
        <v>8</v>
      </c>
    </row>
    <row r="48" spans="2:13" x14ac:dyDescent="0.2">
      <c r="B48" s="67" t="s">
        <v>110</v>
      </c>
      <c r="C48" s="71" t="s">
        <v>10</v>
      </c>
      <c r="D48" s="19"/>
      <c r="F48" s="18" t="s">
        <v>10</v>
      </c>
      <c r="I48" s="18" t="s">
        <v>10</v>
      </c>
      <c r="J48" s="18" t="s">
        <v>10</v>
      </c>
      <c r="M48" s="30" t="s">
        <v>18</v>
      </c>
    </row>
    <row r="49" spans="2:13" x14ac:dyDescent="0.2">
      <c r="B49" s="67" t="s">
        <v>111</v>
      </c>
      <c r="C49" s="71"/>
      <c r="D49" s="19"/>
      <c r="F49" s="18" t="s">
        <v>10</v>
      </c>
      <c r="H49" s="18" t="s">
        <v>10</v>
      </c>
      <c r="J49" s="18" t="s">
        <v>10</v>
      </c>
      <c r="L49" s="18">
        <v>1</v>
      </c>
      <c r="M49" s="30" t="s">
        <v>18</v>
      </c>
    </row>
    <row r="50" spans="2:13" x14ac:dyDescent="0.2">
      <c r="B50" s="67" t="s">
        <v>112</v>
      </c>
      <c r="C50" s="71" t="s">
        <v>10</v>
      </c>
      <c r="D50" s="19"/>
      <c r="I50" s="18">
        <v>2</v>
      </c>
      <c r="M50" s="30" t="s">
        <v>27</v>
      </c>
    </row>
    <row r="51" spans="2:13" x14ac:dyDescent="0.2">
      <c r="B51" s="67" t="s">
        <v>113</v>
      </c>
      <c r="C51" s="71"/>
      <c r="D51" s="19"/>
      <c r="F51" s="18" t="s">
        <v>10</v>
      </c>
      <c r="J51" s="18" t="s">
        <v>10</v>
      </c>
      <c r="M51" s="30" t="s">
        <v>27</v>
      </c>
    </row>
    <row r="52" spans="2:13" x14ac:dyDescent="0.2">
      <c r="B52" s="67" t="s">
        <v>114</v>
      </c>
      <c r="C52" s="71"/>
      <c r="D52" s="19"/>
      <c r="J52" s="18">
        <v>1</v>
      </c>
      <c r="L52" s="18">
        <v>1</v>
      </c>
      <c r="M52" s="30" t="s">
        <v>27</v>
      </c>
    </row>
    <row r="53" spans="2:13" x14ac:dyDescent="0.2">
      <c r="B53" s="67" t="s">
        <v>30</v>
      </c>
      <c r="C53" s="71"/>
      <c r="D53" s="19"/>
      <c r="F53" s="18" t="s">
        <v>10</v>
      </c>
      <c r="I53" s="18">
        <v>1</v>
      </c>
      <c r="M53" s="30" t="s">
        <v>27</v>
      </c>
    </row>
    <row r="54" spans="2:13" x14ac:dyDescent="0.2">
      <c r="B54" s="67" t="s">
        <v>115</v>
      </c>
      <c r="C54" s="71"/>
      <c r="D54" s="19"/>
      <c r="G54" s="18" t="s">
        <v>10</v>
      </c>
      <c r="M54" s="30" t="s">
        <v>10</v>
      </c>
    </row>
    <row r="55" spans="2:13" x14ac:dyDescent="0.2">
      <c r="B55" s="67" t="s">
        <v>116</v>
      </c>
      <c r="C55" s="71"/>
      <c r="D55" s="19"/>
      <c r="K55" s="18" t="s">
        <v>10</v>
      </c>
      <c r="M55" s="30" t="s">
        <v>10</v>
      </c>
    </row>
    <row r="56" spans="2:13" x14ac:dyDescent="0.2">
      <c r="B56" s="67" t="s">
        <v>117</v>
      </c>
      <c r="C56" s="71"/>
      <c r="D56" s="19"/>
      <c r="K56" s="18">
        <v>1</v>
      </c>
      <c r="M56" s="30" t="s">
        <v>10</v>
      </c>
    </row>
    <row r="57" spans="2:13" x14ac:dyDescent="0.2">
      <c r="B57" s="66" t="s">
        <v>118</v>
      </c>
      <c r="C57" s="71"/>
      <c r="D57" s="19"/>
      <c r="M57" s="30"/>
    </row>
    <row r="58" spans="2:13" x14ac:dyDescent="0.2">
      <c r="B58" s="67" t="s">
        <v>119</v>
      </c>
      <c r="C58" s="71"/>
      <c r="D58" s="19" t="s">
        <v>10</v>
      </c>
      <c r="F58" s="18" t="s">
        <v>10</v>
      </c>
      <c r="L58" s="18" t="s">
        <v>10</v>
      </c>
      <c r="M58" s="30" t="s">
        <v>18</v>
      </c>
    </row>
    <row r="59" spans="2:13" x14ac:dyDescent="0.2">
      <c r="B59" s="67" t="s">
        <v>120</v>
      </c>
      <c r="C59" s="71"/>
      <c r="D59" s="19"/>
      <c r="F59" s="18" t="s">
        <v>10</v>
      </c>
      <c r="K59" s="18">
        <v>1</v>
      </c>
      <c r="L59" s="18">
        <v>1</v>
      </c>
      <c r="M59" s="30" t="s">
        <v>18</v>
      </c>
    </row>
    <row r="60" spans="2:13" x14ac:dyDescent="0.2">
      <c r="B60" s="67" t="s">
        <v>121</v>
      </c>
      <c r="C60" s="71"/>
      <c r="D60" s="19"/>
      <c r="K60" s="18" t="s">
        <v>10</v>
      </c>
      <c r="M60" s="30" t="s">
        <v>10</v>
      </c>
    </row>
    <row r="61" spans="2:13" x14ac:dyDescent="0.2">
      <c r="B61" s="67" t="s">
        <v>122</v>
      </c>
      <c r="C61" s="71" t="s">
        <v>10</v>
      </c>
      <c r="D61" s="19"/>
      <c r="M61" s="30" t="s">
        <v>10</v>
      </c>
    </row>
    <row r="62" spans="2:13" x14ac:dyDescent="0.2">
      <c r="B62" s="68" t="s">
        <v>123</v>
      </c>
      <c r="C62" s="21"/>
      <c r="D62" s="23"/>
      <c r="E62" s="22"/>
      <c r="F62" s="22"/>
      <c r="G62" s="22"/>
      <c r="H62" s="22"/>
      <c r="I62" s="22"/>
      <c r="J62" s="22"/>
      <c r="K62" s="22" t="s">
        <v>10</v>
      </c>
      <c r="L62" s="22"/>
      <c r="M62" s="69" t="s">
        <v>10</v>
      </c>
    </row>
  </sheetData>
  <mergeCells count="1">
    <mergeCell ref="B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26"/>
  <sheetViews>
    <sheetView showGridLines="0" workbookViewId="0">
      <selection activeCell="B20" sqref="B20"/>
    </sheetView>
  </sheetViews>
  <sheetFormatPr baseColWidth="10" defaultColWidth="9.140625" defaultRowHeight="11.25" x14ac:dyDescent="0.2"/>
  <cols>
    <col min="1" max="1" width="9.140625" style="65"/>
    <col min="2" max="2" width="60.28515625" style="65" customWidth="1"/>
    <col min="3" max="14" width="3.5703125" style="18" bestFit="1" customWidth="1"/>
    <col min="15" max="15" width="8.42578125" style="18" bestFit="1" customWidth="1"/>
    <col min="16" max="16384" width="9.140625" style="65"/>
  </cols>
  <sheetData>
    <row r="1" spans="2:17" ht="12" x14ac:dyDescent="0.2">
      <c r="B1" s="144" t="s">
        <v>732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8"/>
      <c r="Q1" s="18"/>
    </row>
    <row r="2" spans="2:17" x14ac:dyDescent="0.2"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18"/>
      <c r="Q2" s="18"/>
    </row>
    <row r="3" spans="2:17" ht="41.25" x14ac:dyDescent="0.2">
      <c r="B3" s="14" t="s">
        <v>124</v>
      </c>
      <c r="C3" s="15">
        <v>10432269</v>
      </c>
      <c r="D3" s="15">
        <v>12192686</v>
      </c>
      <c r="E3" s="15">
        <v>12192688</v>
      </c>
      <c r="F3" s="15">
        <v>12192689</v>
      </c>
      <c r="G3" s="15">
        <v>12273816</v>
      </c>
      <c r="H3" s="15">
        <v>12387025</v>
      </c>
      <c r="I3" s="15">
        <v>12387064</v>
      </c>
      <c r="J3" s="15">
        <v>12273815</v>
      </c>
      <c r="K3" s="16">
        <v>12387060</v>
      </c>
      <c r="L3" s="15">
        <v>10432264</v>
      </c>
      <c r="M3" s="15">
        <v>12274011</v>
      </c>
      <c r="N3" s="15">
        <v>12273814</v>
      </c>
      <c r="O3" s="5" t="s">
        <v>1</v>
      </c>
    </row>
    <row r="4" spans="2:17" x14ac:dyDescent="0.2">
      <c r="B4" s="17" t="s">
        <v>3</v>
      </c>
      <c r="C4" s="18">
        <v>303</v>
      </c>
      <c r="D4" s="18">
        <v>274</v>
      </c>
      <c r="E4" s="18">
        <v>276</v>
      </c>
      <c r="F4" s="18">
        <v>278</v>
      </c>
      <c r="G4" s="18">
        <v>650</v>
      </c>
      <c r="H4" s="18">
        <v>289</v>
      </c>
      <c r="I4" s="18">
        <v>290</v>
      </c>
      <c r="J4" s="18">
        <v>595</v>
      </c>
      <c r="K4" s="19">
        <v>289</v>
      </c>
      <c r="L4" s="18">
        <v>309</v>
      </c>
      <c r="M4" s="18">
        <v>546</v>
      </c>
      <c r="N4" s="18">
        <v>510</v>
      </c>
      <c r="O4" s="30"/>
    </row>
    <row r="5" spans="2:17" x14ac:dyDescent="0.2">
      <c r="B5" s="17" t="s">
        <v>4</v>
      </c>
      <c r="C5" s="18">
        <v>50</v>
      </c>
      <c r="D5" s="18">
        <v>40</v>
      </c>
      <c r="E5" s="18">
        <v>50</v>
      </c>
      <c r="F5" s="18">
        <v>60</v>
      </c>
      <c r="G5" s="18">
        <v>60</v>
      </c>
      <c r="H5" s="18">
        <v>40</v>
      </c>
      <c r="I5" s="18">
        <v>50</v>
      </c>
      <c r="J5" s="18">
        <v>40</v>
      </c>
      <c r="K5" s="19">
        <v>60</v>
      </c>
      <c r="L5" s="18">
        <v>70</v>
      </c>
      <c r="M5" s="18">
        <v>40</v>
      </c>
      <c r="N5" s="18">
        <v>50</v>
      </c>
      <c r="O5" s="30"/>
    </row>
    <row r="6" spans="2:17" x14ac:dyDescent="0.2">
      <c r="B6" s="20" t="s">
        <v>5</v>
      </c>
      <c r="C6" s="21">
        <f>COUNTIF(C8:C126,"&lt;&gt;")</f>
        <v>37</v>
      </c>
      <c r="D6" s="22">
        <f t="shared" ref="D6:M6" si="0">COUNTIF(D8:D126,"&lt;&gt;")</f>
        <v>32</v>
      </c>
      <c r="E6" s="22">
        <f t="shared" si="0"/>
        <v>24</v>
      </c>
      <c r="F6" s="22">
        <f t="shared" si="0"/>
        <v>25</v>
      </c>
      <c r="G6" s="22">
        <f t="shared" si="0"/>
        <v>34</v>
      </c>
      <c r="H6" s="22">
        <f t="shared" si="0"/>
        <v>34</v>
      </c>
      <c r="I6" s="22">
        <f t="shared" si="0"/>
        <v>30</v>
      </c>
      <c r="J6" s="22">
        <f t="shared" si="0"/>
        <v>30</v>
      </c>
      <c r="K6" s="23">
        <f t="shared" si="0"/>
        <v>31</v>
      </c>
      <c r="L6" s="22">
        <f t="shared" si="0"/>
        <v>29</v>
      </c>
      <c r="M6" s="22">
        <f t="shared" si="0"/>
        <v>30</v>
      </c>
      <c r="N6" s="24">
        <f>COUNTIF(N8:N126,"&lt;&gt;")</f>
        <v>16</v>
      </c>
      <c r="O6" s="69"/>
    </row>
    <row r="7" spans="2:17" x14ac:dyDescent="0.2">
      <c r="B7" s="78" t="s">
        <v>6</v>
      </c>
      <c r="C7" s="81"/>
      <c r="O7" s="29"/>
    </row>
    <row r="8" spans="2:17" x14ac:dyDescent="0.2">
      <c r="B8" s="67" t="s">
        <v>125</v>
      </c>
      <c r="C8" s="71">
        <v>2</v>
      </c>
      <c r="D8" s="18">
        <v>2</v>
      </c>
      <c r="E8" s="18">
        <v>1</v>
      </c>
      <c r="F8" s="18">
        <v>1</v>
      </c>
      <c r="G8" s="18">
        <v>1</v>
      </c>
      <c r="H8" s="18">
        <v>2</v>
      </c>
      <c r="I8" s="18" t="s">
        <v>10</v>
      </c>
      <c r="J8" s="18">
        <v>1</v>
      </c>
      <c r="K8" s="8">
        <v>2</v>
      </c>
      <c r="L8" s="18">
        <v>2</v>
      </c>
      <c r="M8" s="18">
        <v>2</v>
      </c>
      <c r="N8" s="18">
        <v>1</v>
      </c>
      <c r="O8" s="30" t="s">
        <v>72</v>
      </c>
    </row>
    <row r="9" spans="2:17" x14ac:dyDescent="0.2">
      <c r="B9" s="67" t="s">
        <v>126</v>
      </c>
      <c r="C9" s="71">
        <v>3</v>
      </c>
      <c r="D9" s="18">
        <v>2</v>
      </c>
      <c r="E9" s="18">
        <v>2</v>
      </c>
      <c r="F9" s="18">
        <v>1</v>
      </c>
      <c r="G9" s="18">
        <v>2</v>
      </c>
      <c r="H9" s="18">
        <v>2</v>
      </c>
      <c r="I9" s="18">
        <v>3</v>
      </c>
      <c r="J9" s="18">
        <v>2</v>
      </c>
      <c r="K9" s="8">
        <v>1</v>
      </c>
      <c r="L9" s="18">
        <v>1</v>
      </c>
      <c r="M9" s="18" t="s">
        <v>10</v>
      </c>
      <c r="O9" s="30" t="s">
        <v>72</v>
      </c>
    </row>
    <row r="10" spans="2:17" x14ac:dyDescent="0.2">
      <c r="B10" s="67" t="s">
        <v>127</v>
      </c>
      <c r="C10" s="71"/>
      <c r="D10" s="18" t="s">
        <v>10</v>
      </c>
      <c r="F10" s="18" t="s">
        <v>10</v>
      </c>
      <c r="G10" s="18">
        <v>2</v>
      </c>
      <c r="I10" s="18" t="s">
        <v>10</v>
      </c>
      <c r="J10" s="18" t="s">
        <v>10</v>
      </c>
      <c r="K10" s="8">
        <v>1</v>
      </c>
      <c r="L10" s="18">
        <v>2</v>
      </c>
      <c r="M10" s="18" t="s">
        <v>10</v>
      </c>
      <c r="N10" s="18">
        <v>2</v>
      </c>
      <c r="O10" s="30" t="s">
        <v>8</v>
      </c>
    </row>
    <row r="11" spans="2:17" x14ac:dyDescent="0.2">
      <c r="B11" s="67" t="s">
        <v>128</v>
      </c>
      <c r="C11" s="71">
        <v>1</v>
      </c>
      <c r="D11" s="18">
        <v>1</v>
      </c>
      <c r="G11" s="18">
        <v>1</v>
      </c>
      <c r="H11" s="18">
        <v>1</v>
      </c>
      <c r="I11" s="18">
        <v>2</v>
      </c>
      <c r="J11" s="18">
        <v>1</v>
      </c>
      <c r="K11" s="8" t="s">
        <v>10</v>
      </c>
      <c r="M11" s="18">
        <v>3</v>
      </c>
      <c r="O11" s="30" t="s">
        <v>8</v>
      </c>
    </row>
    <row r="12" spans="2:17" x14ac:dyDescent="0.2">
      <c r="B12" s="67" t="s">
        <v>129</v>
      </c>
      <c r="C12" s="71"/>
      <c r="J12" s="18">
        <v>1</v>
      </c>
      <c r="K12" s="8">
        <v>2</v>
      </c>
      <c r="L12" s="18">
        <v>2</v>
      </c>
      <c r="N12" s="18">
        <v>2</v>
      </c>
      <c r="O12" s="30" t="s">
        <v>18</v>
      </c>
    </row>
    <row r="13" spans="2:17" x14ac:dyDescent="0.2">
      <c r="B13" s="73" t="s">
        <v>130</v>
      </c>
      <c r="C13" s="71"/>
      <c r="K13" s="8"/>
      <c r="O13" s="30"/>
    </row>
    <row r="14" spans="2:17" x14ac:dyDescent="0.2">
      <c r="B14" s="67" t="s">
        <v>131</v>
      </c>
      <c r="C14" s="71" t="s">
        <v>10</v>
      </c>
      <c r="D14" s="18">
        <v>1</v>
      </c>
      <c r="F14" s="18">
        <v>2</v>
      </c>
      <c r="G14" s="18">
        <v>1</v>
      </c>
      <c r="H14" s="18">
        <v>2</v>
      </c>
      <c r="I14" s="18">
        <v>2</v>
      </c>
      <c r="J14" s="18">
        <v>1</v>
      </c>
      <c r="K14" s="8">
        <v>2</v>
      </c>
      <c r="N14" s="18" t="s">
        <v>10</v>
      </c>
      <c r="O14" s="30" t="s">
        <v>8</v>
      </c>
    </row>
    <row r="15" spans="2:17" x14ac:dyDescent="0.2">
      <c r="B15" s="67" t="s">
        <v>132</v>
      </c>
      <c r="C15" s="71" t="s">
        <v>10</v>
      </c>
      <c r="D15" s="18">
        <v>2</v>
      </c>
      <c r="E15" s="18">
        <v>2</v>
      </c>
      <c r="F15" s="18">
        <v>3</v>
      </c>
      <c r="G15" s="18" t="s">
        <v>10</v>
      </c>
      <c r="H15" s="18">
        <v>1</v>
      </c>
      <c r="J15" s="18">
        <v>1</v>
      </c>
      <c r="K15" s="8">
        <v>2</v>
      </c>
      <c r="O15" s="30" t="s">
        <v>8</v>
      </c>
    </row>
    <row r="16" spans="2:17" x14ac:dyDescent="0.2">
      <c r="B16" s="67" t="s">
        <v>133</v>
      </c>
      <c r="C16" s="71">
        <v>2</v>
      </c>
      <c r="G16" s="18">
        <v>1</v>
      </c>
      <c r="H16" s="18">
        <v>2</v>
      </c>
      <c r="I16" s="18" t="s">
        <v>10</v>
      </c>
      <c r="K16" s="8" t="s">
        <v>10</v>
      </c>
      <c r="N16" s="18" t="s">
        <v>10</v>
      </c>
      <c r="O16" s="30" t="s">
        <v>16</v>
      </c>
    </row>
    <row r="17" spans="2:15" x14ac:dyDescent="0.2">
      <c r="B17" s="67" t="s">
        <v>7</v>
      </c>
      <c r="C17" s="71"/>
      <c r="H17" s="18" t="s">
        <v>10</v>
      </c>
      <c r="I17" s="18" t="s">
        <v>10</v>
      </c>
      <c r="K17" s="8" t="s">
        <v>10</v>
      </c>
      <c r="L17" s="18">
        <v>2</v>
      </c>
      <c r="M17" s="18" t="s">
        <v>10</v>
      </c>
      <c r="N17" s="18" t="s">
        <v>10</v>
      </c>
      <c r="O17" s="30" t="s">
        <v>16</v>
      </c>
    </row>
    <row r="18" spans="2:15" x14ac:dyDescent="0.2">
      <c r="B18" s="67" t="s">
        <v>134</v>
      </c>
      <c r="C18" s="71">
        <v>2</v>
      </c>
      <c r="D18" s="18">
        <v>2</v>
      </c>
      <c r="E18" s="18">
        <v>2</v>
      </c>
      <c r="F18" s="18">
        <v>2</v>
      </c>
      <c r="G18" s="18">
        <v>2</v>
      </c>
      <c r="J18" s="18">
        <v>2</v>
      </c>
      <c r="K18" s="8"/>
      <c r="O18" s="30" t="s">
        <v>16</v>
      </c>
    </row>
    <row r="19" spans="2:15" x14ac:dyDescent="0.2">
      <c r="B19" s="67" t="s">
        <v>135</v>
      </c>
      <c r="C19" s="71" t="s">
        <v>10</v>
      </c>
      <c r="D19" s="18" t="s">
        <v>10</v>
      </c>
      <c r="E19" s="18">
        <v>1</v>
      </c>
      <c r="H19" s="18">
        <v>1</v>
      </c>
      <c r="I19" s="18" t="s">
        <v>10</v>
      </c>
      <c r="K19" s="8"/>
      <c r="O19" s="30" t="s">
        <v>16</v>
      </c>
    </row>
    <row r="20" spans="2:15" x14ac:dyDescent="0.2">
      <c r="B20" s="67" t="s">
        <v>136</v>
      </c>
      <c r="C20" s="71"/>
      <c r="D20" s="18">
        <v>1</v>
      </c>
      <c r="E20" s="18">
        <v>1</v>
      </c>
      <c r="F20" s="18" t="s">
        <v>10</v>
      </c>
      <c r="G20" s="18">
        <v>1</v>
      </c>
      <c r="J20" s="18">
        <v>1</v>
      </c>
      <c r="K20" s="8"/>
      <c r="O20" s="30" t="s">
        <v>16</v>
      </c>
    </row>
    <row r="21" spans="2:15" x14ac:dyDescent="0.2">
      <c r="B21" s="67" t="s">
        <v>137</v>
      </c>
      <c r="C21" s="71"/>
      <c r="D21" s="18">
        <v>1</v>
      </c>
      <c r="E21" s="18">
        <v>2</v>
      </c>
      <c r="F21" s="18">
        <v>2</v>
      </c>
      <c r="K21" s="8"/>
      <c r="O21" s="30" t="s">
        <v>18</v>
      </c>
    </row>
    <row r="22" spans="2:15" x14ac:dyDescent="0.2">
      <c r="B22" s="67" t="s">
        <v>138</v>
      </c>
      <c r="C22" s="71">
        <v>1</v>
      </c>
      <c r="I22" s="18" t="s">
        <v>10</v>
      </c>
      <c r="K22" s="8"/>
      <c r="O22" s="30" t="s">
        <v>27</v>
      </c>
    </row>
    <row r="23" spans="2:15" x14ac:dyDescent="0.2">
      <c r="B23" s="67" t="s">
        <v>139</v>
      </c>
      <c r="C23" s="71"/>
      <c r="J23" s="18" t="s">
        <v>10</v>
      </c>
      <c r="K23" s="8"/>
      <c r="M23" s="18" t="s">
        <v>10</v>
      </c>
      <c r="O23" s="30" t="s">
        <v>27</v>
      </c>
    </row>
    <row r="24" spans="2:15" x14ac:dyDescent="0.2">
      <c r="B24" s="67" t="s">
        <v>140</v>
      </c>
      <c r="C24" s="71"/>
      <c r="G24" s="18" t="s">
        <v>10</v>
      </c>
      <c r="K24" s="8"/>
      <c r="M24" s="18">
        <v>1</v>
      </c>
      <c r="O24" s="30" t="s">
        <v>27</v>
      </c>
    </row>
    <row r="25" spans="2:15" x14ac:dyDescent="0.2">
      <c r="B25" s="67" t="s">
        <v>141</v>
      </c>
      <c r="C25" s="71"/>
      <c r="I25" s="18" t="s">
        <v>10</v>
      </c>
      <c r="K25" s="8"/>
      <c r="O25" s="30" t="s">
        <v>10</v>
      </c>
    </row>
    <row r="26" spans="2:15" x14ac:dyDescent="0.2">
      <c r="B26" s="67" t="s">
        <v>142</v>
      </c>
      <c r="C26" s="71"/>
      <c r="K26" s="8" t="s">
        <v>10</v>
      </c>
      <c r="O26" s="30" t="s">
        <v>10</v>
      </c>
    </row>
    <row r="27" spans="2:15" x14ac:dyDescent="0.2">
      <c r="B27" s="67" t="s">
        <v>143</v>
      </c>
      <c r="C27" s="71" t="s">
        <v>10</v>
      </c>
      <c r="K27" s="8"/>
      <c r="O27" s="30" t="s">
        <v>10</v>
      </c>
    </row>
    <row r="28" spans="2:15" x14ac:dyDescent="0.2">
      <c r="B28" s="67" t="s">
        <v>144</v>
      </c>
      <c r="C28" s="71"/>
      <c r="J28" s="18">
        <v>1</v>
      </c>
      <c r="K28" s="8"/>
      <c r="O28" s="30" t="s">
        <v>10</v>
      </c>
    </row>
    <row r="29" spans="2:15" x14ac:dyDescent="0.2">
      <c r="B29" s="67" t="s">
        <v>145</v>
      </c>
      <c r="C29" s="71">
        <v>1</v>
      </c>
      <c r="K29" s="8"/>
      <c r="O29" s="30" t="s">
        <v>10</v>
      </c>
    </row>
    <row r="30" spans="2:15" x14ac:dyDescent="0.2">
      <c r="B30" s="73" t="s">
        <v>146</v>
      </c>
      <c r="C30" s="71"/>
      <c r="K30" s="8"/>
      <c r="O30" s="30"/>
    </row>
    <row r="31" spans="2:15" x14ac:dyDescent="0.2">
      <c r="B31" s="67" t="s">
        <v>147</v>
      </c>
      <c r="C31" s="71">
        <v>1</v>
      </c>
      <c r="D31" s="18">
        <v>1</v>
      </c>
      <c r="E31" s="18">
        <v>2</v>
      </c>
      <c r="F31" s="18">
        <v>1</v>
      </c>
      <c r="G31" s="18">
        <v>1</v>
      </c>
      <c r="H31" s="18">
        <v>1</v>
      </c>
      <c r="I31" s="18">
        <v>1</v>
      </c>
      <c r="J31" s="18" t="s">
        <v>10</v>
      </c>
      <c r="K31" s="8">
        <v>1</v>
      </c>
      <c r="L31" s="18">
        <v>1</v>
      </c>
      <c r="M31" s="18" t="s">
        <v>10</v>
      </c>
      <c r="O31" s="30" t="s">
        <v>72</v>
      </c>
    </row>
    <row r="32" spans="2:15" x14ac:dyDescent="0.2">
      <c r="B32" s="67" t="s">
        <v>148</v>
      </c>
      <c r="C32" s="71" t="s">
        <v>10</v>
      </c>
      <c r="D32" s="18" t="s">
        <v>10</v>
      </c>
      <c r="E32" s="18">
        <v>1</v>
      </c>
      <c r="H32" s="18" t="s">
        <v>10</v>
      </c>
      <c r="K32" s="8"/>
      <c r="L32" s="18" t="s">
        <v>10</v>
      </c>
      <c r="O32" s="30" t="s">
        <v>16</v>
      </c>
    </row>
    <row r="33" spans="2:15" x14ac:dyDescent="0.2">
      <c r="B33" s="67" t="s">
        <v>149</v>
      </c>
      <c r="C33" s="71" t="s">
        <v>10</v>
      </c>
      <c r="D33" s="18">
        <v>1</v>
      </c>
      <c r="I33" s="18" t="s">
        <v>10</v>
      </c>
      <c r="K33" s="8" t="s">
        <v>10</v>
      </c>
      <c r="O33" s="30" t="s">
        <v>18</v>
      </c>
    </row>
    <row r="34" spans="2:15" x14ac:dyDescent="0.2">
      <c r="B34" s="67" t="s">
        <v>150</v>
      </c>
      <c r="C34" s="71"/>
      <c r="K34" s="8"/>
      <c r="L34" s="18" t="s">
        <v>10</v>
      </c>
      <c r="O34" s="30" t="s">
        <v>10</v>
      </c>
    </row>
    <row r="35" spans="2:15" x14ac:dyDescent="0.2">
      <c r="B35" s="73" t="s">
        <v>151</v>
      </c>
      <c r="C35" s="71"/>
      <c r="K35" s="8"/>
      <c r="O35" s="30"/>
    </row>
    <row r="36" spans="2:15" x14ac:dyDescent="0.2">
      <c r="B36" s="67" t="s">
        <v>152</v>
      </c>
      <c r="C36" s="71">
        <v>1</v>
      </c>
      <c r="D36" s="18" t="s">
        <v>10</v>
      </c>
      <c r="F36" s="18">
        <v>1</v>
      </c>
      <c r="G36" s="18" t="s">
        <v>10</v>
      </c>
      <c r="H36" s="18" t="s">
        <v>10</v>
      </c>
      <c r="I36" s="18" t="s">
        <v>10</v>
      </c>
      <c r="J36" s="18">
        <v>1</v>
      </c>
      <c r="K36" s="8">
        <v>1</v>
      </c>
      <c r="L36" s="18">
        <v>1</v>
      </c>
      <c r="M36" s="18">
        <v>1</v>
      </c>
      <c r="O36" s="30" t="s">
        <v>72</v>
      </c>
    </row>
    <row r="37" spans="2:15" x14ac:dyDescent="0.2">
      <c r="B37" s="67" t="s">
        <v>153</v>
      </c>
      <c r="C37" s="71">
        <v>1</v>
      </c>
      <c r="D37" s="18">
        <v>1</v>
      </c>
      <c r="E37" s="18" t="s">
        <v>10</v>
      </c>
      <c r="F37" s="18" t="s">
        <v>10</v>
      </c>
      <c r="H37" s="18">
        <v>1</v>
      </c>
      <c r="I37" s="18" t="s">
        <v>10</v>
      </c>
      <c r="J37" s="18">
        <v>1</v>
      </c>
      <c r="K37" s="8"/>
      <c r="L37" s="18" t="s">
        <v>10</v>
      </c>
      <c r="M37" s="18">
        <v>1</v>
      </c>
      <c r="O37" s="30" t="s">
        <v>8</v>
      </c>
    </row>
    <row r="38" spans="2:15" x14ac:dyDescent="0.2">
      <c r="B38" s="67" t="s">
        <v>154</v>
      </c>
      <c r="C38" s="71">
        <v>1</v>
      </c>
      <c r="D38" s="18" t="s">
        <v>10</v>
      </c>
      <c r="E38" s="18" t="s">
        <v>10</v>
      </c>
      <c r="G38" s="18" t="s">
        <v>10</v>
      </c>
      <c r="H38" s="18">
        <v>1</v>
      </c>
      <c r="I38" s="18">
        <v>1</v>
      </c>
      <c r="J38" s="18" t="s">
        <v>10</v>
      </c>
      <c r="K38" s="8"/>
      <c r="M38" s="18">
        <v>1</v>
      </c>
      <c r="O38" s="30" t="s">
        <v>8</v>
      </c>
    </row>
    <row r="39" spans="2:15" x14ac:dyDescent="0.2">
      <c r="B39" s="67" t="s">
        <v>155</v>
      </c>
      <c r="C39" s="71">
        <v>1</v>
      </c>
      <c r="D39" s="18">
        <v>1</v>
      </c>
      <c r="E39" s="18" t="s">
        <v>10</v>
      </c>
      <c r="G39" s="18" t="s">
        <v>10</v>
      </c>
      <c r="H39" s="18">
        <v>1</v>
      </c>
      <c r="I39" s="18" t="s">
        <v>10</v>
      </c>
      <c r="J39" s="18" t="s">
        <v>10</v>
      </c>
      <c r="K39" s="8"/>
      <c r="O39" s="30" t="s">
        <v>16</v>
      </c>
    </row>
    <row r="40" spans="2:15" x14ac:dyDescent="0.2">
      <c r="B40" s="67" t="s">
        <v>156</v>
      </c>
      <c r="C40" s="71" t="s">
        <v>10</v>
      </c>
      <c r="D40" s="18" t="s">
        <v>10</v>
      </c>
      <c r="G40" s="18">
        <v>1</v>
      </c>
      <c r="H40" s="18">
        <v>1</v>
      </c>
      <c r="I40" s="18">
        <v>1</v>
      </c>
      <c r="J40" s="18" t="s">
        <v>10</v>
      </c>
      <c r="K40" s="8"/>
      <c r="N40" s="18" t="s">
        <v>10</v>
      </c>
      <c r="O40" s="30" t="s">
        <v>16</v>
      </c>
    </row>
    <row r="41" spans="2:15" x14ac:dyDescent="0.2">
      <c r="B41" s="67" t="s">
        <v>157</v>
      </c>
      <c r="C41" s="71"/>
      <c r="D41" s="18">
        <v>1</v>
      </c>
      <c r="E41" s="18" t="s">
        <v>10</v>
      </c>
      <c r="F41" s="18" t="s">
        <v>10</v>
      </c>
      <c r="G41" s="18" t="s">
        <v>10</v>
      </c>
      <c r="I41" s="18">
        <v>1</v>
      </c>
      <c r="K41" s="8"/>
      <c r="O41" s="30" t="s">
        <v>16</v>
      </c>
    </row>
    <row r="42" spans="2:15" x14ac:dyDescent="0.2">
      <c r="B42" s="67" t="s">
        <v>158</v>
      </c>
      <c r="C42" s="71"/>
      <c r="D42" s="18">
        <v>2</v>
      </c>
      <c r="F42" s="18">
        <v>1</v>
      </c>
      <c r="G42" s="18">
        <v>1</v>
      </c>
      <c r="I42" s="18">
        <v>1</v>
      </c>
      <c r="J42" s="18">
        <v>1</v>
      </c>
      <c r="K42" s="8"/>
      <c r="O42" s="30" t="s">
        <v>16</v>
      </c>
    </row>
    <row r="43" spans="2:15" x14ac:dyDescent="0.2">
      <c r="B43" s="67" t="s">
        <v>159</v>
      </c>
      <c r="C43" s="71"/>
      <c r="D43" s="18" t="s">
        <v>10</v>
      </c>
      <c r="G43" s="18" t="s">
        <v>10</v>
      </c>
      <c r="I43" s="18">
        <v>1</v>
      </c>
      <c r="J43" s="18" t="s">
        <v>10</v>
      </c>
      <c r="K43" s="8"/>
      <c r="O43" s="30" t="s">
        <v>18</v>
      </c>
    </row>
    <row r="44" spans="2:15" x14ac:dyDescent="0.2">
      <c r="B44" s="67" t="s">
        <v>160</v>
      </c>
      <c r="C44" s="71"/>
      <c r="G44" s="18">
        <v>2</v>
      </c>
      <c r="J44" s="18">
        <v>2</v>
      </c>
      <c r="K44" s="8"/>
      <c r="M44" s="18">
        <v>1</v>
      </c>
      <c r="O44" s="30" t="s">
        <v>18</v>
      </c>
    </row>
    <row r="45" spans="2:15" x14ac:dyDescent="0.2">
      <c r="B45" s="67" t="s">
        <v>161</v>
      </c>
      <c r="C45" s="71"/>
      <c r="E45" s="18">
        <v>1</v>
      </c>
      <c r="F45" s="18" t="s">
        <v>10</v>
      </c>
      <c r="K45" s="8" t="s">
        <v>10</v>
      </c>
      <c r="O45" s="30" t="s">
        <v>18</v>
      </c>
    </row>
    <row r="46" spans="2:15" x14ac:dyDescent="0.2">
      <c r="B46" s="67" t="s">
        <v>162</v>
      </c>
      <c r="C46" s="71"/>
      <c r="J46" s="18" t="s">
        <v>10</v>
      </c>
      <c r="K46" s="8" t="s">
        <v>10</v>
      </c>
      <c r="L46" s="18">
        <v>2</v>
      </c>
      <c r="O46" s="30" t="s">
        <v>18</v>
      </c>
    </row>
    <row r="47" spans="2:15" x14ac:dyDescent="0.2">
      <c r="B47" s="67" t="s">
        <v>178</v>
      </c>
      <c r="C47" s="71"/>
      <c r="G47" s="18" t="s">
        <v>10</v>
      </c>
      <c r="J47" s="18" t="s">
        <v>10</v>
      </c>
      <c r="K47" s="8"/>
      <c r="M47" s="18">
        <v>3</v>
      </c>
      <c r="O47" s="30" t="s">
        <v>18</v>
      </c>
    </row>
    <row r="48" spans="2:15" x14ac:dyDescent="0.2">
      <c r="B48" s="67" t="s">
        <v>163</v>
      </c>
      <c r="C48" s="71"/>
      <c r="H48" s="18" t="s">
        <v>10</v>
      </c>
      <c r="K48" s="8">
        <v>1</v>
      </c>
      <c r="O48" s="30" t="s">
        <v>27</v>
      </c>
    </row>
    <row r="49" spans="2:15" x14ac:dyDescent="0.2">
      <c r="B49" s="67" t="s">
        <v>164</v>
      </c>
      <c r="C49" s="71"/>
      <c r="G49" s="18" t="s">
        <v>10</v>
      </c>
      <c r="K49" s="8"/>
      <c r="M49" s="18" t="s">
        <v>10</v>
      </c>
      <c r="O49" s="30" t="s">
        <v>27</v>
      </c>
    </row>
    <row r="50" spans="2:15" x14ac:dyDescent="0.2">
      <c r="B50" s="67" t="s">
        <v>165</v>
      </c>
      <c r="C50" s="71" t="s">
        <v>10</v>
      </c>
      <c r="H50" s="18" t="s">
        <v>10</v>
      </c>
      <c r="K50" s="8"/>
      <c r="O50" s="30" t="s">
        <v>27</v>
      </c>
    </row>
    <row r="51" spans="2:15" x14ac:dyDescent="0.2">
      <c r="B51" s="67" t="s">
        <v>166</v>
      </c>
      <c r="C51" s="71"/>
      <c r="F51" s="18" t="s">
        <v>10</v>
      </c>
      <c r="K51" s="8"/>
      <c r="O51" s="30" t="s">
        <v>10</v>
      </c>
    </row>
    <row r="52" spans="2:15" x14ac:dyDescent="0.2">
      <c r="B52" s="67" t="s">
        <v>167</v>
      </c>
      <c r="C52" s="71"/>
      <c r="G52" s="18" t="s">
        <v>10</v>
      </c>
      <c r="K52" s="8"/>
      <c r="O52" s="30" t="s">
        <v>10</v>
      </c>
    </row>
    <row r="53" spans="2:15" x14ac:dyDescent="0.2">
      <c r="B53" s="67" t="s">
        <v>168</v>
      </c>
      <c r="C53" s="71"/>
      <c r="H53" s="18" t="s">
        <v>10</v>
      </c>
      <c r="K53" s="8"/>
      <c r="O53" s="30" t="s">
        <v>10</v>
      </c>
    </row>
    <row r="54" spans="2:15" x14ac:dyDescent="0.2">
      <c r="B54" s="67" t="s">
        <v>169</v>
      </c>
      <c r="C54" s="71"/>
      <c r="D54" s="18" t="s">
        <v>10</v>
      </c>
      <c r="K54" s="8"/>
      <c r="O54" s="30" t="s">
        <v>10</v>
      </c>
    </row>
    <row r="55" spans="2:15" x14ac:dyDescent="0.2">
      <c r="B55" s="67" t="s">
        <v>170</v>
      </c>
      <c r="C55" s="71"/>
      <c r="G55" s="18" t="s">
        <v>10</v>
      </c>
      <c r="K55" s="8"/>
      <c r="O55" s="30" t="s">
        <v>10</v>
      </c>
    </row>
    <row r="56" spans="2:15" x14ac:dyDescent="0.2">
      <c r="B56" s="67" t="s">
        <v>171</v>
      </c>
      <c r="C56" s="71"/>
      <c r="K56" s="8"/>
      <c r="M56" s="18" t="s">
        <v>10</v>
      </c>
      <c r="O56" s="30" t="s">
        <v>10</v>
      </c>
    </row>
    <row r="57" spans="2:15" x14ac:dyDescent="0.2">
      <c r="B57" s="67" t="s">
        <v>172</v>
      </c>
      <c r="C57" s="71" t="s">
        <v>10</v>
      </c>
      <c r="K57" s="8"/>
      <c r="O57" s="30" t="s">
        <v>10</v>
      </c>
    </row>
    <row r="58" spans="2:15" x14ac:dyDescent="0.2">
      <c r="B58" s="67" t="s">
        <v>173</v>
      </c>
      <c r="C58" s="71"/>
      <c r="H58" s="18">
        <v>1</v>
      </c>
      <c r="K58" s="8"/>
      <c r="O58" s="30" t="s">
        <v>10</v>
      </c>
    </row>
    <row r="59" spans="2:15" x14ac:dyDescent="0.2">
      <c r="B59" s="67" t="s">
        <v>174</v>
      </c>
      <c r="C59" s="71"/>
      <c r="I59" s="18" t="s">
        <v>10</v>
      </c>
      <c r="K59" s="8"/>
      <c r="O59" s="30" t="s">
        <v>10</v>
      </c>
    </row>
    <row r="60" spans="2:15" x14ac:dyDescent="0.2">
      <c r="B60" s="67" t="s">
        <v>65</v>
      </c>
      <c r="C60" s="71"/>
      <c r="K60" s="8"/>
      <c r="L60" s="18" t="s">
        <v>10</v>
      </c>
      <c r="O60" s="30" t="s">
        <v>10</v>
      </c>
    </row>
    <row r="61" spans="2:15" x14ac:dyDescent="0.2">
      <c r="B61" s="73" t="s">
        <v>175</v>
      </c>
      <c r="C61" s="71"/>
      <c r="K61" s="8"/>
      <c r="O61" s="30"/>
    </row>
    <row r="62" spans="2:15" x14ac:dyDescent="0.2">
      <c r="B62" s="67" t="s">
        <v>176</v>
      </c>
      <c r="C62" s="71">
        <v>1</v>
      </c>
      <c r="G62" s="18">
        <v>2</v>
      </c>
      <c r="H62" s="18">
        <v>1</v>
      </c>
      <c r="I62" s="18">
        <v>1</v>
      </c>
      <c r="J62" s="18" t="s">
        <v>10</v>
      </c>
      <c r="K62" s="8"/>
      <c r="M62" s="18" t="s">
        <v>10</v>
      </c>
      <c r="O62" s="30" t="s">
        <v>16</v>
      </c>
    </row>
    <row r="63" spans="2:15" x14ac:dyDescent="0.2">
      <c r="B63" s="67" t="s">
        <v>177</v>
      </c>
      <c r="C63" s="71"/>
      <c r="D63" s="18" t="s">
        <v>10</v>
      </c>
      <c r="E63" s="18" t="s">
        <v>10</v>
      </c>
      <c r="G63" s="18" t="s">
        <v>10</v>
      </c>
      <c r="H63" s="18" t="s">
        <v>10</v>
      </c>
      <c r="K63" s="8"/>
      <c r="M63" s="18" t="s">
        <v>10</v>
      </c>
      <c r="O63" s="30" t="s">
        <v>16</v>
      </c>
    </row>
    <row r="64" spans="2:15" x14ac:dyDescent="0.2">
      <c r="B64" s="67" t="s">
        <v>389</v>
      </c>
      <c r="C64" s="71"/>
      <c r="G64" s="18" t="s">
        <v>10</v>
      </c>
      <c r="K64" s="8"/>
      <c r="N64" s="18" t="s">
        <v>10</v>
      </c>
      <c r="O64" s="30" t="s">
        <v>27</v>
      </c>
    </row>
    <row r="65" spans="2:15" x14ac:dyDescent="0.2">
      <c r="B65" s="67" t="s">
        <v>179</v>
      </c>
      <c r="C65" s="71" t="s">
        <v>10</v>
      </c>
      <c r="K65" s="8"/>
      <c r="O65" s="30" t="s">
        <v>10</v>
      </c>
    </row>
    <row r="66" spans="2:15" x14ac:dyDescent="0.2">
      <c r="B66" s="73" t="s">
        <v>13</v>
      </c>
      <c r="C66" s="71"/>
      <c r="K66" s="8"/>
      <c r="O66" s="30"/>
    </row>
    <row r="67" spans="2:15" x14ac:dyDescent="0.2">
      <c r="B67" s="67" t="s">
        <v>180</v>
      </c>
      <c r="C67" s="71" t="s">
        <v>10</v>
      </c>
      <c r="G67" s="18">
        <v>1</v>
      </c>
      <c r="H67" s="18">
        <v>1</v>
      </c>
      <c r="I67" s="18">
        <v>2</v>
      </c>
      <c r="J67" s="18">
        <v>2</v>
      </c>
      <c r="K67" s="8"/>
      <c r="L67" s="18">
        <v>1</v>
      </c>
      <c r="M67" s="18">
        <v>2</v>
      </c>
      <c r="N67" s="18">
        <v>2</v>
      </c>
      <c r="O67" s="30" t="s">
        <v>8</v>
      </c>
    </row>
    <row r="68" spans="2:15" x14ac:dyDescent="0.2">
      <c r="B68" s="67" t="s">
        <v>181</v>
      </c>
      <c r="C68" s="71" t="s">
        <v>10</v>
      </c>
      <c r="D68" s="18">
        <v>1</v>
      </c>
      <c r="F68" s="18" t="s">
        <v>10</v>
      </c>
      <c r="H68" s="18" t="s">
        <v>10</v>
      </c>
      <c r="I68" s="18">
        <v>2</v>
      </c>
      <c r="J68" s="18" t="s">
        <v>10</v>
      </c>
      <c r="K68" s="8" t="s">
        <v>10</v>
      </c>
      <c r="N68" s="18" t="s">
        <v>10</v>
      </c>
      <c r="O68" s="30" t="s">
        <v>8</v>
      </c>
    </row>
    <row r="69" spans="2:15" x14ac:dyDescent="0.2">
      <c r="B69" s="67" t="s">
        <v>182</v>
      </c>
      <c r="C69" s="71">
        <v>1</v>
      </c>
      <c r="H69" s="18">
        <v>1</v>
      </c>
      <c r="I69" s="18">
        <v>2</v>
      </c>
      <c r="K69" s="8">
        <v>2</v>
      </c>
      <c r="L69" s="18">
        <v>1</v>
      </c>
      <c r="O69" s="30" t="s">
        <v>16</v>
      </c>
    </row>
    <row r="70" spans="2:15" x14ac:dyDescent="0.2">
      <c r="B70" s="67" t="s">
        <v>183</v>
      </c>
      <c r="C70" s="71"/>
      <c r="H70" s="18" t="s">
        <v>10</v>
      </c>
      <c r="J70" s="18" t="s">
        <v>10</v>
      </c>
      <c r="K70" s="8">
        <v>1</v>
      </c>
      <c r="L70" s="18">
        <v>2</v>
      </c>
      <c r="N70" s="18">
        <v>1</v>
      </c>
      <c r="O70" s="30" t="s">
        <v>16</v>
      </c>
    </row>
    <row r="71" spans="2:15" x14ac:dyDescent="0.2">
      <c r="B71" s="67" t="s">
        <v>184</v>
      </c>
      <c r="C71" s="71"/>
      <c r="D71" s="18">
        <v>2</v>
      </c>
      <c r="E71" s="18">
        <v>1</v>
      </c>
      <c r="I71" s="18">
        <v>2</v>
      </c>
      <c r="K71" s="8">
        <v>2</v>
      </c>
      <c r="O71" s="30" t="s">
        <v>18</v>
      </c>
    </row>
    <row r="72" spans="2:15" x14ac:dyDescent="0.2">
      <c r="B72" s="67" t="s">
        <v>185</v>
      </c>
      <c r="C72" s="71"/>
      <c r="K72" s="8"/>
      <c r="L72" s="18">
        <v>2</v>
      </c>
      <c r="N72" s="18">
        <v>1</v>
      </c>
      <c r="O72" s="30" t="s">
        <v>27</v>
      </c>
    </row>
    <row r="73" spans="2:15" x14ac:dyDescent="0.2">
      <c r="B73" s="67" t="s">
        <v>186</v>
      </c>
      <c r="C73" s="71"/>
      <c r="K73" s="8"/>
      <c r="L73" s="18" t="s">
        <v>10</v>
      </c>
      <c r="N73" s="18">
        <v>3</v>
      </c>
      <c r="O73" s="30" t="s">
        <v>27</v>
      </c>
    </row>
    <row r="74" spans="2:15" x14ac:dyDescent="0.2">
      <c r="B74" s="67" t="s">
        <v>187</v>
      </c>
      <c r="C74" s="71"/>
      <c r="K74" s="8"/>
      <c r="N74" s="18">
        <v>1</v>
      </c>
      <c r="O74" s="30" t="s">
        <v>10</v>
      </c>
    </row>
    <row r="75" spans="2:15" x14ac:dyDescent="0.2">
      <c r="B75" s="67" t="s">
        <v>188</v>
      </c>
      <c r="C75" s="71"/>
      <c r="K75" s="8"/>
      <c r="L75" s="18">
        <v>2</v>
      </c>
      <c r="O75" s="30" t="s">
        <v>10</v>
      </c>
    </row>
    <row r="76" spans="2:15" x14ac:dyDescent="0.2">
      <c r="B76" s="67" t="s">
        <v>189</v>
      </c>
      <c r="C76" s="71"/>
      <c r="K76" s="8" t="s">
        <v>10</v>
      </c>
      <c r="O76" s="30" t="s">
        <v>10</v>
      </c>
    </row>
    <row r="77" spans="2:15" x14ac:dyDescent="0.2">
      <c r="B77" s="73" t="s">
        <v>190</v>
      </c>
      <c r="C77" s="71"/>
      <c r="K77" s="8"/>
      <c r="O77" s="30"/>
    </row>
    <row r="78" spans="2:15" x14ac:dyDescent="0.2">
      <c r="B78" s="67" t="s">
        <v>191</v>
      </c>
      <c r="C78" s="71"/>
      <c r="K78" s="8" t="s">
        <v>10</v>
      </c>
      <c r="L78" s="18">
        <v>1</v>
      </c>
      <c r="M78" s="18" t="s">
        <v>10</v>
      </c>
      <c r="O78" s="30" t="s">
        <v>18</v>
      </c>
    </row>
    <row r="79" spans="2:15" x14ac:dyDescent="0.2">
      <c r="B79" s="67" t="s">
        <v>192</v>
      </c>
      <c r="C79" s="71">
        <v>1</v>
      </c>
      <c r="J79" s="18" t="s">
        <v>10</v>
      </c>
      <c r="K79" s="8" t="s">
        <v>10</v>
      </c>
      <c r="M79" s="18" t="s">
        <v>10</v>
      </c>
      <c r="O79" s="30" t="s">
        <v>18</v>
      </c>
    </row>
    <row r="80" spans="2:15" x14ac:dyDescent="0.2">
      <c r="B80" s="67" t="s">
        <v>193</v>
      </c>
      <c r="C80" s="71"/>
      <c r="E80" s="18">
        <v>3</v>
      </c>
      <c r="I80" s="18" t="s">
        <v>10</v>
      </c>
      <c r="K80" s="8" t="s">
        <v>10</v>
      </c>
      <c r="O80" s="30" t="s">
        <v>18</v>
      </c>
    </row>
    <row r="81" spans="2:15" x14ac:dyDescent="0.2">
      <c r="B81" s="67" t="s">
        <v>194</v>
      </c>
      <c r="C81" s="71"/>
      <c r="E81" s="18" t="s">
        <v>10</v>
      </c>
      <c r="F81" s="18" t="s">
        <v>10</v>
      </c>
      <c r="K81" s="8"/>
      <c r="O81" s="30" t="s">
        <v>27</v>
      </c>
    </row>
    <row r="82" spans="2:15" x14ac:dyDescent="0.2">
      <c r="B82" s="67" t="s">
        <v>195</v>
      </c>
      <c r="C82" s="71"/>
      <c r="E82" s="18">
        <v>1</v>
      </c>
      <c r="K82" s="8"/>
      <c r="O82" s="30" t="s">
        <v>10</v>
      </c>
    </row>
    <row r="83" spans="2:15" x14ac:dyDescent="0.2">
      <c r="B83" s="73" t="s">
        <v>118</v>
      </c>
      <c r="C83" s="71"/>
      <c r="K83" s="8"/>
      <c r="O83" s="30"/>
    </row>
    <row r="84" spans="2:15" x14ac:dyDescent="0.2">
      <c r="B84" s="67" t="s">
        <v>196</v>
      </c>
      <c r="C84" s="71">
        <v>1</v>
      </c>
      <c r="D84" s="18">
        <v>1</v>
      </c>
      <c r="G84" s="18" t="s">
        <v>10</v>
      </c>
      <c r="H84" s="18" t="s">
        <v>10</v>
      </c>
      <c r="J84" s="18" t="s">
        <v>10</v>
      </c>
      <c r="K84" s="8" t="s">
        <v>10</v>
      </c>
      <c r="M84" s="18">
        <v>1</v>
      </c>
      <c r="N84" s="18">
        <v>1</v>
      </c>
      <c r="O84" s="30" t="s">
        <v>8</v>
      </c>
    </row>
    <row r="85" spans="2:15" x14ac:dyDescent="0.2">
      <c r="B85" s="67" t="s">
        <v>197</v>
      </c>
      <c r="C85" s="71"/>
      <c r="D85" s="18">
        <v>1</v>
      </c>
      <c r="F85" s="18">
        <v>2</v>
      </c>
      <c r="G85" s="18" t="s">
        <v>10</v>
      </c>
      <c r="K85" s="8">
        <v>1</v>
      </c>
      <c r="M85" s="18" t="s">
        <v>10</v>
      </c>
      <c r="O85" s="30" t="s">
        <v>16</v>
      </c>
    </row>
    <row r="86" spans="2:15" x14ac:dyDescent="0.2">
      <c r="B86" s="67" t="s">
        <v>198</v>
      </c>
      <c r="C86" s="71"/>
      <c r="D86" s="18" t="s">
        <v>10</v>
      </c>
      <c r="K86" s="8">
        <v>1</v>
      </c>
      <c r="M86" s="18">
        <v>1</v>
      </c>
      <c r="O86" s="30" t="s">
        <v>18</v>
      </c>
    </row>
    <row r="87" spans="2:15" x14ac:dyDescent="0.2">
      <c r="B87" s="67" t="s">
        <v>199</v>
      </c>
      <c r="C87" s="71"/>
      <c r="D87" s="18" t="s">
        <v>10</v>
      </c>
      <c r="F87" s="18">
        <v>2</v>
      </c>
      <c r="G87" s="18">
        <v>1</v>
      </c>
      <c r="K87" s="8" t="s">
        <v>10</v>
      </c>
      <c r="O87" s="30" t="s">
        <v>18</v>
      </c>
    </row>
    <row r="88" spans="2:15" x14ac:dyDescent="0.2">
      <c r="B88" s="67" t="s">
        <v>200</v>
      </c>
      <c r="C88" s="71" t="s">
        <v>10</v>
      </c>
      <c r="D88" s="18" t="s">
        <v>10</v>
      </c>
      <c r="E88" s="18" t="s">
        <v>10</v>
      </c>
      <c r="H88" s="18" t="s">
        <v>10</v>
      </c>
      <c r="K88" s="8"/>
      <c r="O88" s="30" t="s">
        <v>18</v>
      </c>
    </row>
    <row r="89" spans="2:15" x14ac:dyDescent="0.2">
      <c r="B89" s="67" t="s">
        <v>201</v>
      </c>
      <c r="C89" s="71">
        <v>1</v>
      </c>
      <c r="H89" s="18" t="s">
        <v>10</v>
      </c>
      <c r="K89" s="8"/>
      <c r="O89" s="30" t="s">
        <v>27</v>
      </c>
    </row>
    <row r="90" spans="2:15" x14ac:dyDescent="0.2">
      <c r="B90" s="67" t="s">
        <v>202</v>
      </c>
      <c r="C90" s="71"/>
      <c r="G90" s="18">
        <v>1</v>
      </c>
      <c r="K90" s="8"/>
      <c r="M90" s="18" t="s">
        <v>10</v>
      </c>
      <c r="O90" s="30" t="s">
        <v>27</v>
      </c>
    </row>
    <row r="91" spans="2:15" x14ac:dyDescent="0.2">
      <c r="B91" s="67" t="s">
        <v>203</v>
      </c>
      <c r="C91" s="71"/>
      <c r="F91" s="18">
        <v>1</v>
      </c>
      <c r="G91" s="18" t="s">
        <v>10</v>
      </c>
      <c r="K91" s="8"/>
      <c r="O91" s="30" t="s">
        <v>27</v>
      </c>
    </row>
    <row r="92" spans="2:15" x14ac:dyDescent="0.2">
      <c r="B92" s="67" t="s">
        <v>204</v>
      </c>
      <c r="C92" s="71"/>
      <c r="E92" s="18" t="s">
        <v>10</v>
      </c>
      <c r="K92" s="8"/>
      <c r="O92" s="30" t="s">
        <v>10</v>
      </c>
    </row>
    <row r="93" spans="2:15" x14ac:dyDescent="0.2">
      <c r="B93" s="67" t="s">
        <v>205</v>
      </c>
      <c r="C93" s="71"/>
      <c r="F93" s="18" t="s">
        <v>10</v>
      </c>
      <c r="K93" s="8"/>
      <c r="O93" s="30" t="s">
        <v>10</v>
      </c>
    </row>
    <row r="94" spans="2:15" x14ac:dyDescent="0.2">
      <c r="B94" s="67" t="s">
        <v>78</v>
      </c>
      <c r="C94" s="71"/>
      <c r="E94" s="18" t="s">
        <v>10</v>
      </c>
      <c r="K94" s="8"/>
      <c r="O94" s="30" t="s">
        <v>10</v>
      </c>
    </row>
    <row r="95" spans="2:15" x14ac:dyDescent="0.2">
      <c r="B95" s="67" t="s">
        <v>206</v>
      </c>
      <c r="C95" s="71" t="s">
        <v>10</v>
      </c>
      <c r="K95" s="8"/>
      <c r="O95" s="30" t="s">
        <v>10</v>
      </c>
    </row>
    <row r="96" spans="2:15" x14ac:dyDescent="0.2">
      <c r="B96" s="67" t="s">
        <v>207</v>
      </c>
      <c r="C96" s="71" t="s">
        <v>10</v>
      </c>
      <c r="K96" s="8"/>
      <c r="O96" s="30" t="s">
        <v>10</v>
      </c>
    </row>
    <row r="97" spans="2:15" x14ac:dyDescent="0.2">
      <c r="B97" s="67" t="s">
        <v>208</v>
      </c>
      <c r="C97" s="71"/>
      <c r="K97" s="8"/>
      <c r="M97" s="18" t="s">
        <v>10</v>
      </c>
      <c r="O97" s="30" t="s">
        <v>10</v>
      </c>
    </row>
    <row r="98" spans="2:15" x14ac:dyDescent="0.2">
      <c r="B98" s="67" t="s">
        <v>209</v>
      </c>
      <c r="C98" s="71"/>
      <c r="G98" s="18" t="s">
        <v>10</v>
      </c>
      <c r="K98" s="8"/>
      <c r="O98" s="30" t="s">
        <v>10</v>
      </c>
    </row>
    <row r="99" spans="2:15" x14ac:dyDescent="0.2">
      <c r="B99" s="73" t="s">
        <v>660</v>
      </c>
      <c r="C99" s="71"/>
      <c r="K99" s="8"/>
      <c r="O99" s="30"/>
    </row>
    <row r="100" spans="2:15" x14ac:dyDescent="0.2">
      <c r="B100" s="67" t="s">
        <v>210</v>
      </c>
      <c r="C100" s="71">
        <v>1</v>
      </c>
      <c r="I100" s="18" t="s">
        <v>10</v>
      </c>
      <c r="K100" s="8"/>
      <c r="M100" s="18" t="s">
        <v>10</v>
      </c>
      <c r="O100" s="30" t="s">
        <v>18</v>
      </c>
    </row>
    <row r="101" spans="2:15" x14ac:dyDescent="0.2">
      <c r="B101" s="67" t="s">
        <v>211</v>
      </c>
      <c r="C101" s="71"/>
      <c r="E101" s="18" t="s">
        <v>10</v>
      </c>
      <c r="G101" s="18" t="s">
        <v>10</v>
      </c>
      <c r="K101" s="8"/>
      <c r="N101" s="18" t="s">
        <v>10</v>
      </c>
      <c r="O101" s="30" t="s">
        <v>18</v>
      </c>
    </row>
    <row r="102" spans="2:15" x14ac:dyDescent="0.2">
      <c r="B102" s="67" t="s">
        <v>212</v>
      </c>
      <c r="C102" s="71">
        <v>2</v>
      </c>
      <c r="H102" s="18" t="s">
        <v>10</v>
      </c>
      <c r="K102" s="8"/>
      <c r="M102" s="18">
        <v>1</v>
      </c>
      <c r="O102" s="30" t="s">
        <v>18</v>
      </c>
    </row>
    <row r="103" spans="2:15" x14ac:dyDescent="0.2">
      <c r="B103" s="67" t="s">
        <v>109</v>
      </c>
      <c r="C103" s="71" t="s">
        <v>10</v>
      </c>
      <c r="H103" s="18">
        <v>1</v>
      </c>
      <c r="K103" s="8"/>
      <c r="M103" s="18" t="s">
        <v>10</v>
      </c>
      <c r="O103" s="30" t="s">
        <v>18</v>
      </c>
    </row>
    <row r="104" spans="2:15" x14ac:dyDescent="0.2">
      <c r="B104" s="67" t="s">
        <v>213</v>
      </c>
      <c r="C104" s="71"/>
      <c r="D104" s="18" t="s">
        <v>10</v>
      </c>
      <c r="H104" s="18" t="s">
        <v>10</v>
      </c>
      <c r="I104" s="18" t="s">
        <v>10</v>
      </c>
      <c r="K104" s="8"/>
      <c r="O104" s="30" t="s">
        <v>18</v>
      </c>
    </row>
    <row r="105" spans="2:15" x14ac:dyDescent="0.2">
      <c r="B105" s="67" t="s">
        <v>214</v>
      </c>
      <c r="C105" s="71"/>
      <c r="K105" s="8" t="s">
        <v>10</v>
      </c>
      <c r="O105" s="30" t="s">
        <v>10</v>
      </c>
    </row>
    <row r="106" spans="2:15" x14ac:dyDescent="0.2">
      <c r="B106" s="67" t="s">
        <v>215</v>
      </c>
      <c r="C106" s="71"/>
      <c r="I106" s="18" t="s">
        <v>10</v>
      </c>
      <c r="K106" s="8"/>
      <c r="O106" s="30" t="s">
        <v>10</v>
      </c>
    </row>
    <row r="107" spans="2:15" x14ac:dyDescent="0.2">
      <c r="B107" s="67" t="s">
        <v>216</v>
      </c>
      <c r="C107" s="71"/>
      <c r="K107" s="8"/>
      <c r="M107" s="18" t="s">
        <v>10</v>
      </c>
      <c r="O107" s="30" t="s">
        <v>10</v>
      </c>
    </row>
    <row r="108" spans="2:15" x14ac:dyDescent="0.2">
      <c r="B108" s="67" t="s">
        <v>217</v>
      </c>
      <c r="C108" s="71"/>
      <c r="H108" s="18" t="s">
        <v>10</v>
      </c>
      <c r="K108" s="8"/>
      <c r="O108" s="30" t="s">
        <v>10</v>
      </c>
    </row>
    <row r="109" spans="2:15" x14ac:dyDescent="0.2">
      <c r="B109" s="67" t="s">
        <v>218</v>
      </c>
      <c r="C109" s="71"/>
      <c r="H109" s="18" t="s">
        <v>10</v>
      </c>
      <c r="K109" s="8"/>
      <c r="O109" s="30" t="s">
        <v>10</v>
      </c>
    </row>
    <row r="110" spans="2:15" x14ac:dyDescent="0.2">
      <c r="B110" s="67" t="s">
        <v>219</v>
      </c>
      <c r="C110" s="71"/>
      <c r="H110" s="18" t="s">
        <v>10</v>
      </c>
      <c r="K110" s="8"/>
      <c r="O110" s="30" t="s">
        <v>10</v>
      </c>
    </row>
    <row r="111" spans="2:15" x14ac:dyDescent="0.2">
      <c r="B111" s="73" t="s">
        <v>445</v>
      </c>
      <c r="C111" s="71"/>
      <c r="K111" s="8"/>
      <c r="O111" s="30"/>
    </row>
    <row r="112" spans="2:15" x14ac:dyDescent="0.2">
      <c r="B112" s="67" t="s">
        <v>220</v>
      </c>
      <c r="C112" s="71"/>
      <c r="D112" s="18" t="s">
        <v>10</v>
      </c>
      <c r="E112" s="18" t="s">
        <v>10</v>
      </c>
      <c r="F112" s="18">
        <v>1</v>
      </c>
      <c r="K112" s="8"/>
      <c r="O112" s="30" t="s">
        <v>18</v>
      </c>
    </row>
    <row r="113" spans="2:15" x14ac:dyDescent="0.2">
      <c r="B113" s="67" t="s">
        <v>221</v>
      </c>
      <c r="C113" s="71"/>
      <c r="K113" s="8">
        <v>1</v>
      </c>
      <c r="L113" s="18">
        <v>2</v>
      </c>
      <c r="M113" s="18">
        <v>1</v>
      </c>
      <c r="O113" s="30" t="s">
        <v>18</v>
      </c>
    </row>
    <row r="114" spans="2:15" x14ac:dyDescent="0.2">
      <c r="B114" s="67" t="s">
        <v>222</v>
      </c>
      <c r="C114" s="71"/>
      <c r="F114" s="18">
        <v>1</v>
      </c>
      <c r="K114" s="8">
        <v>1</v>
      </c>
      <c r="L114" s="18" t="s">
        <v>10</v>
      </c>
      <c r="O114" s="30" t="s">
        <v>18</v>
      </c>
    </row>
    <row r="115" spans="2:15" x14ac:dyDescent="0.2">
      <c r="B115" s="67" t="s">
        <v>223</v>
      </c>
      <c r="C115" s="71"/>
      <c r="F115" s="18">
        <v>1</v>
      </c>
      <c r="J115" s="18" t="s">
        <v>10</v>
      </c>
      <c r="K115" s="8"/>
      <c r="L115" s="18">
        <v>1</v>
      </c>
      <c r="O115" s="30" t="s">
        <v>18</v>
      </c>
    </row>
    <row r="116" spans="2:15" x14ac:dyDescent="0.2">
      <c r="B116" s="67" t="s">
        <v>224</v>
      </c>
      <c r="C116" s="71" t="s">
        <v>10</v>
      </c>
      <c r="K116" s="8"/>
      <c r="O116" s="30" t="s">
        <v>10</v>
      </c>
    </row>
    <row r="117" spans="2:15" x14ac:dyDescent="0.2">
      <c r="B117" s="67" t="s">
        <v>225</v>
      </c>
      <c r="C117" s="71"/>
      <c r="K117" s="8"/>
      <c r="L117" s="18">
        <v>1</v>
      </c>
      <c r="O117" s="30" t="s">
        <v>10</v>
      </c>
    </row>
    <row r="118" spans="2:15" x14ac:dyDescent="0.2">
      <c r="B118" s="67" t="s">
        <v>226</v>
      </c>
      <c r="C118" s="71"/>
      <c r="K118" s="8"/>
      <c r="L118" s="18">
        <v>1</v>
      </c>
      <c r="O118" s="30" t="s">
        <v>10</v>
      </c>
    </row>
    <row r="119" spans="2:15" x14ac:dyDescent="0.2">
      <c r="B119" s="67" t="s">
        <v>227</v>
      </c>
      <c r="C119" s="71"/>
      <c r="K119" s="8"/>
      <c r="L119" s="18">
        <v>1</v>
      </c>
      <c r="O119" s="30" t="s">
        <v>10</v>
      </c>
    </row>
    <row r="120" spans="2:15" x14ac:dyDescent="0.2">
      <c r="B120" s="67" t="s">
        <v>228</v>
      </c>
      <c r="C120" s="71"/>
      <c r="K120" s="8"/>
      <c r="L120" s="18">
        <v>1</v>
      </c>
      <c r="O120" s="30" t="s">
        <v>10</v>
      </c>
    </row>
    <row r="121" spans="2:15" x14ac:dyDescent="0.2">
      <c r="B121" s="67" t="s">
        <v>229</v>
      </c>
      <c r="C121" s="71"/>
      <c r="K121" s="8"/>
      <c r="L121" s="18" t="s">
        <v>10</v>
      </c>
      <c r="O121" s="30" t="s">
        <v>10</v>
      </c>
    </row>
    <row r="122" spans="2:15" x14ac:dyDescent="0.2">
      <c r="B122" s="67" t="s">
        <v>230</v>
      </c>
      <c r="C122" s="71"/>
      <c r="J122" s="18" t="s">
        <v>10</v>
      </c>
      <c r="K122" s="8"/>
      <c r="O122" s="30" t="s">
        <v>10</v>
      </c>
    </row>
    <row r="123" spans="2:15" x14ac:dyDescent="0.2">
      <c r="B123" s="67" t="s">
        <v>231</v>
      </c>
      <c r="C123" s="71"/>
      <c r="K123" s="8"/>
      <c r="L123" s="18" t="s">
        <v>10</v>
      </c>
      <c r="O123" s="30" t="s">
        <v>10</v>
      </c>
    </row>
    <row r="124" spans="2:15" x14ac:dyDescent="0.2">
      <c r="B124" s="67" t="s">
        <v>232</v>
      </c>
      <c r="C124" s="71">
        <v>1</v>
      </c>
      <c r="K124" s="8"/>
      <c r="O124" s="30" t="s">
        <v>10</v>
      </c>
    </row>
    <row r="125" spans="2:15" x14ac:dyDescent="0.2">
      <c r="B125" s="67" t="s">
        <v>233</v>
      </c>
      <c r="C125" s="71"/>
      <c r="F125" s="18" t="s">
        <v>10</v>
      </c>
      <c r="K125" s="8"/>
      <c r="O125" s="30" t="s">
        <v>10</v>
      </c>
    </row>
    <row r="126" spans="2:15" x14ac:dyDescent="0.2">
      <c r="B126" s="68" t="s">
        <v>61</v>
      </c>
      <c r="C126" s="21"/>
      <c r="D126" s="22"/>
      <c r="E126" s="22"/>
      <c r="F126" s="22"/>
      <c r="G126" s="22"/>
      <c r="H126" s="22"/>
      <c r="I126" s="22"/>
      <c r="J126" s="22"/>
      <c r="K126" s="12"/>
      <c r="L126" s="22" t="s">
        <v>10</v>
      </c>
      <c r="M126" s="22"/>
      <c r="N126" s="24"/>
      <c r="O126" s="69" t="s">
        <v>10</v>
      </c>
    </row>
  </sheetData>
  <mergeCells count="1">
    <mergeCell ref="B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53"/>
  <sheetViews>
    <sheetView showGridLines="0" workbookViewId="0">
      <selection activeCell="B29" sqref="B29"/>
    </sheetView>
  </sheetViews>
  <sheetFormatPr baseColWidth="10" defaultColWidth="9.140625" defaultRowHeight="11.25" x14ac:dyDescent="0.2"/>
  <cols>
    <col min="1" max="1" width="9.140625" style="65"/>
    <col min="2" max="2" width="51.7109375" style="65" customWidth="1"/>
    <col min="3" max="10" width="3.5703125" style="18" bestFit="1" customWidth="1"/>
    <col min="11" max="11" width="4.42578125" style="18" bestFit="1" customWidth="1"/>
    <col min="12" max="12" width="8.42578125" style="18" bestFit="1" customWidth="1"/>
    <col min="13" max="16384" width="9.140625" style="65"/>
  </cols>
  <sheetData>
    <row r="1" spans="2:12" ht="12" x14ac:dyDescent="0.2">
      <c r="B1" s="144" t="s">
        <v>731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2:12" x14ac:dyDescent="0.2"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2:12" ht="40.5" customHeight="1" x14ac:dyDescent="0.2">
      <c r="B3" s="1" t="s">
        <v>124</v>
      </c>
      <c r="C3" s="31">
        <v>193064</v>
      </c>
      <c r="D3" s="2">
        <v>2667568</v>
      </c>
      <c r="E3" s="2">
        <v>12192828</v>
      </c>
      <c r="F3" s="2">
        <v>12194753</v>
      </c>
      <c r="G3" s="2">
        <v>12194755</v>
      </c>
      <c r="H3" s="2">
        <v>12194756</v>
      </c>
      <c r="I3" s="2">
        <v>12194864</v>
      </c>
      <c r="J3" s="2">
        <v>12274013</v>
      </c>
      <c r="K3" s="4">
        <v>12425888</v>
      </c>
      <c r="L3" s="25" t="s">
        <v>1</v>
      </c>
    </row>
    <row r="4" spans="2:12" x14ac:dyDescent="0.2">
      <c r="B4" s="6" t="s">
        <v>3</v>
      </c>
      <c r="C4" s="32">
        <v>444</v>
      </c>
      <c r="D4" s="18">
        <v>737</v>
      </c>
      <c r="E4" s="18">
        <v>476</v>
      </c>
      <c r="F4" s="18">
        <v>313</v>
      </c>
      <c r="G4" s="18">
        <v>253</v>
      </c>
      <c r="H4" s="18">
        <v>144</v>
      </c>
      <c r="I4" s="18">
        <v>275</v>
      </c>
      <c r="J4" s="18">
        <v>644</v>
      </c>
      <c r="K4" s="26">
        <v>1047</v>
      </c>
      <c r="L4" s="26"/>
    </row>
    <row r="5" spans="2:12" x14ac:dyDescent="0.2">
      <c r="B5" s="6" t="s">
        <v>4</v>
      </c>
      <c r="C5" s="32">
        <v>5</v>
      </c>
      <c r="D5" s="18">
        <v>10</v>
      </c>
      <c r="E5" s="18">
        <v>5</v>
      </c>
      <c r="F5" s="18">
        <v>15</v>
      </c>
      <c r="G5" s="18">
        <v>10</v>
      </c>
      <c r="H5" s="18">
        <v>20</v>
      </c>
      <c r="I5" s="18">
        <v>15</v>
      </c>
      <c r="J5" s="18">
        <v>10</v>
      </c>
      <c r="K5" s="26">
        <v>30</v>
      </c>
      <c r="L5" s="26"/>
    </row>
    <row r="6" spans="2:12" x14ac:dyDescent="0.2">
      <c r="B6" s="10" t="s">
        <v>5</v>
      </c>
      <c r="C6" s="33">
        <f>COUNTIF(C8:C153,"&lt;&gt;")</f>
        <v>35</v>
      </c>
      <c r="D6" s="22">
        <f t="shared" ref="D6:K6" si="0">COUNTIF(D8:D153,"&lt;&gt;")</f>
        <v>40</v>
      </c>
      <c r="E6" s="22">
        <f t="shared" si="0"/>
        <v>52</v>
      </c>
      <c r="F6" s="22">
        <f t="shared" si="0"/>
        <v>37</v>
      </c>
      <c r="G6" s="22">
        <f t="shared" si="0"/>
        <v>41</v>
      </c>
      <c r="H6" s="22">
        <f t="shared" si="0"/>
        <v>46</v>
      </c>
      <c r="I6" s="22">
        <f t="shared" si="0"/>
        <v>28</v>
      </c>
      <c r="J6" s="22">
        <f t="shared" si="0"/>
        <v>29</v>
      </c>
      <c r="K6" s="24">
        <f t="shared" si="0"/>
        <v>32</v>
      </c>
      <c r="L6" s="26"/>
    </row>
    <row r="7" spans="2:12" x14ac:dyDescent="0.2">
      <c r="B7" s="78" t="s">
        <v>6</v>
      </c>
      <c r="C7" s="81"/>
      <c r="L7" s="29"/>
    </row>
    <row r="8" spans="2:12" x14ac:dyDescent="0.2">
      <c r="B8" s="67" t="s">
        <v>234</v>
      </c>
      <c r="C8" s="32">
        <v>1</v>
      </c>
      <c r="D8" s="18">
        <v>2</v>
      </c>
      <c r="E8" s="18">
        <v>1</v>
      </c>
      <c r="F8" s="18">
        <v>1</v>
      </c>
      <c r="G8" s="18">
        <v>1</v>
      </c>
      <c r="H8" s="18">
        <v>1</v>
      </c>
      <c r="I8" s="18" t="s">
        <v>10</v>
      </c>
      <c r="J8" s="18">
        <v>1</v>
      </c>
      <c r="K8" s="18">
        <v>1</v>
      </c>
      <c r="L8" s="30" t="s">
        <v>72</v>
      </c>
    </row>
    <row r="9" spans="2:12" x14ac:dyDescent="0.2">
      <c r="B9" s="67" t="s">
        <v>178</v>
      </c>
      <c r="C9" s="32">
        <v>1</v>
      </c>
      <c r="D9" s="18">
        <v>1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 t="s">
        <v>10</v>
      </c>
      <c r="L9" s="30" t="s">
        <v>72</v>
      </c>
    </row>
    <row r="10" spans="2:12" x14ac:dyDescent="0.2">
      <c r="B10" s="67" t="s">
        <v>200</v>
      </c>
      <c r="C10" s="32">
        <v>1</v>
      </c>
      <c r="D10" s="18" t="s">
        <v>10</v>
      </c>
      <c r="E10" s="18" t="s">
        <v>10</v>
      </c>
      <c r="F10" s="18">
        <v>1</v>
      </c>
      <c r="H10" s="18">
        <v>1</v>
      </c>
      <c r="I10" s="18">
        <v>2</v>
      </c>
      <c r="J10" s="18">
        <v>1</v>
      </c>
      <c r="K10" s="18">
        <v>1</v>
      </c>
      <c r="L10" s="30" t="s">
        <v>72</v>
      </c>
    </row>
    <row r="11" spans="2:12" x14ac:dyDescent="0.2">
      <c r="B11" s="67" t="s">
        <v>389</v>
      </c>
      <c r="C11" s="32">
        <v>1</v>
      </c>
      <c r="D11" s="18">
        <v>2</v>
      </c>
      <c r="E11" s="18">
        <v>1</v>
      </c>
      <c r="F11" s="18" t="s">
        <v>10</v>
      </c>
      <c r="G11" s="18" t="s">
        <v>10</v>
      </c>
      <c r="H11" s="18">
        <v>1</v>
      </c>
      <c r="J11" s="18" t="s">
        <v>10</v>
      </c>
      <c r="L11" s="30" t="s">
        <v>8</v>
      </c>
    </row>
    <row r="12" spans="2:12" x14ac:dyDescent="0.2">
      <c r="B12" s="73" t="s">
        <v>235</v>
      </c>
      <c r="C12" s="32"/>
      <c r="L12" s="30"/>
    </row>
    <row r="13" spans="2:12" x14ac:dyDescent="0.2">
      <c r="B13" s="67" t="s">
        <v>236</v>
      </c>
      <c r="C13" s="32">
        <v>1</v>
      </c>
      <c r="D13" s="18" t="s">
        <v>10</v>
      </c>
      <c r="E13" s="18">
        <v>1</v>
      </c>
      <c r="F13" s="18" t="s">
        <v>10</v>
      </c>
      <c r="G13" s="18" t="s">
        <v>10</v>
      </c>
      <c r="H13" s="18" t="s">
        <v>10</v>
      </c>
      <c r="I13" s="18" t="s">
        <v>10</v>
      </c>
      <c r="J13" s="18">
        <v>1</v>
      </c>
      <c r="K13" s="18" t="s">
        <v>10</v>
      </c>
      <c r="L13" s="30" t="s">
        <v>72</v>
      </c>
    </row>
    <row r="14" spans="2:12" x14ac:dyDescent="0.2">
      <c r="B14" s="67" t="s">
        <v>176</v>
      </c>
      <c r="C14" s="32"/>
      <c r="D14" s="18">
        <v>1</v>
      </c>
      <c r="F14" s="18">
        <v>1</v>
      </c>
      <c r="G14" s="18">
        <v>1</v>
      </c>
      <c r="H14" s="18" t="s">
        <v>10</v>
      </c>
      <c r="I14" s="18">
        <v>1</v>
      </c>
      <c r="J14" s="18">
        <v>1</v>
      </c>
      <c r="K14" s="18">
        <v>2</v>
      </c>
      <c r="L14" s="30" t="s">
        <v>8</v>
      </c>
    </row>
    <row r="15" spans="2:12" x14ac:dyDescent="0.2">
      <c r="B15" s="67" t="s">
        <v>237</v>
      </c>
      <c r="C15" s="32">
        <v>1</v>
      </c>
      <c r="E15" s="18">
        <v>1</v>
      </c>
      <c r="F15" s="18" t="s">
        <v>10</v>
      </c>
      <c r="K15" s="18" t="s">
        <v>10</v>
      </c>
      <c r="L15" s="30" t="s">
        <v>16</v>
      </c>
    </row>
    <row r="16" spans="2:12" x14ac:dyDescent="0.2">
      <c r="B16" s="67" t="s">
        <v>238</v>
      </c>
      <c r="C16" s="32">
        <v>1</v>
      </c>
      <c r="E16" s="18">
        <v>1</v>
      </c>
      <c r="I16" s="18" t="s">
        <v>10</v>
      </c>
      <c r="J16" s="18" t="s">
        <v>10</v>
      </c>
      <c r="L16" s="30" t="s">
        <v>16</v>
      </c>
    </row>
    <row r="17" spans="2:12" x14ac:dyDescent="0.2">
      <c r="B17" s="67" t="s">
        <v>239</v>
      </c>
      <c r="C17" s="32"/>
      <c r="D17" s="18" t="s">
        <v>10</v>
      </c>
      <c r="F17" s="18">
        <v>1</v>
      </c>
      <c r="G17" s="18" t="s">
        <v>10</v>
      </c>
      <c r="L17" s="30" t="s">
        <v>18</v>
      </c>
    </row>
    <row r="18" spans="2:12" x14ac:dyDescent="0.2">
      <c r="B18" s="67" t="s">
        <v>390</v>
      </c>
      <c r="C18" s="32"/>
      <c r="D18" s="18">
        <v>1</v>
      </c>
      <c r="G18" s="18" t="s">
        <v>10</v>
      </c>
      <c r="L18" s="30" t="s">
        <v>18</v>
      </c>
    </row>
    <row r="19" spans="2:12" x14ac:dyDescent="0.2">
      <c r="B19" s="67" t="s">
        <v>240</v>
      </c>
      <c r="C19" s="32"/>
      <c r="D19" s="18" t="s">
        <v>10</v>
      </c>
      <c r="J19" s="18" t="s">
        <v>10</v>
      </c>
      <c r="L19" s="30" t="s">
        <v>18</v>
      </c>
    </row>
    <row r="20" spans="2:12" x14ac:dyDescent="0.2">
      <c r="B20" s="67" t="s">
        <v>241</v>
      </c>
      <c r="C20" s="32"/>
      <c r="D20" s="18" t="s">
        <v>10</v>
      </c>
      <c r="G20" s="18" t="s">
        <v>10</v>
      </c>
      <c r="L20" s="30" t="s">
        <v>18</v>
      </c>
    </row>
    <row r="21" spans="2:12" x14ac:dyDescent="0.2">
      <c r="B21" s="67" t="s">
        <v>179</v>
      </c>
      <c r="C21" s="32"/>
      <c r="D21" s="18" t="s">
        <v>10</v>
      </c>
      <c r="J21" s="18" t="s">
        <v>10</v>
      </c>
      <c r="L21" s="30" t="s">
        <v>18</v>
      </c>
    </row>
    <row r="22" spans="2:12" x14ac:dyDescent="0.2">
      <c r="B22" s="67" t="s">
        <v>242</v>
      </c>
      <c r="C22" s="32">
        <v>1</v>
      </c>
      <c r="E22" s="18">
        <v>1</v>
      </c>
      <c r="L22" s="30" t="s">
        <v>18</v>
      </c>
    </row>
    <row r="23" spans="2:12" x14ac:dyDescent="0.2">
      <c r="B23" s="67" t="s">
        <v>243</v>
      </c>
      <c r="C23" s="32">
        <v>1</v>
      </c>
      <c r="E23" s="18" t="s">
        <v>10</v>
      </c>
      <c r="L23" s="30" t="s">
        <v>18</v>
      </c>
    </row>
    <row r="24" spans="2:12" x14ac:dyDescent="0.2">
      <c r="B24" s="67" t="s">
        <v>244</v>
      </c>
      <c r="C24" s="32" t="s">
        <v>10</v>
      </c>
      <c r="D24" s="18" t="s">
        <v>10</v>
      </c>
      <c r="L24" s="30" t="s">
        <v>18</v>
      </c>
    </row>
    <row r="25" spans="2:12" x14ac:dyDescent="0.2">
      <c r="B25" s="67" t="s">
        <v>245</v>
      </c>
      <c r="C25" s="32"/>
      <c r="D25" s="18" t="s">
        <v>10</v>
      </c>
      <c r="K25" s="18">
        <v>1</v>
      </c>
      <c r="L25" s="30" t="s">
        <v>18</v>
      </c>
    </row>
    <row r="26" spans="2:12" x14ac:dyDescent="0.2">
      <c r="B26" s="67" t="s">
        <v>246</v>
      </c>
      <c r="C26" s="32"/>
      <c r="E26" s="18" t="s">
        <v>10</v>
      </c>
      <c r="L26" s="30" t="s">
        <v>27</v>
      </c>
    </row>
    <row r="27" spans="2:12" x14ac:dyDescent="0.2">
      <c r="B27" s="67" t="s">
        <v>177</v>
      </c>
      <c r="C27" s="32"/>
      <c r="D27" s="18" t="s">
        <v>10</v>
      </c>
      <c r="L27" s="30" t="s">
        <v>27</v>
      </c>
    </row>
    <row r="28" spans="2:12" x14ac:dyDescent="0.2">
      <c r="B28" s="67" t="s">
        <v>247</v>
      </c>
      <c r="C28" s="32" t="s">
        <v>10</v>
      </c>
      <c r="L28" s="30" t="s">
        <v>27</v>
      </c>
    </row>
    <row r="29" spans="2:12" x14ac:dyDescent="0.2">
      <c r="B29" s="67" t="s">
        <v>248</v>
      </c>
      <c r="C29" s="32"/>
      <c r="H29" s="18" t="s">
        <v>10</v>
      </c>
      <c r="L29" s="30" t="s">
        <v>27</v>
      </c>
    </row>
    <row r="30" spans="2:12" x14ac:dyDescent="0.2">
      <c r="B30" s="67" t="s">
        <v>249</v>
      </c>
      <c r="C30" s="32"/>
      <c r="G30" s="18" t="s">
        <v>10</v>
      </c>
      <c r="L30" s="30" t="s">
        <v>27</v>
      </c>
    </row>
    <row r="31" spans="2:12" x14ac:dyDescent="0.2">
      <c r="B31" s="67" t="s">
        <v>250</v>
      </c>
      <c r="C31" s="32"/>
      <c r="K31" s="18">
        <v>1</v>
      </c>
      <c r="L31" s="30" t="s">
        <v>27</v>
      </c>
    </row>
    <row r="32" spans="2:12" x14ac:dyDescent="0.2">
      <c r="B32" s="73" t="s">
        <v>190</v>
      </c>
      <c r="C32" s="32"/>
      <c r="L32" s="30"/>
    </row>
    <row r="33" spans="2:12" x14ac:dyDescent="0.2">
      <c r="B33" s="67" t="s">
        <v>194</v>
      </c>
      <c r="C33" s="32">
        <v>1</v>
      </c>
      <c r="D33" s="18" t="s">
        <v>10</v>
      </c>
      <c r="E33" s="18">
        <v>1</v>
      </c>
      <c r="F33" s="18">
        <v>2</v>
      </c>
      <c r="G33" s="18">
        <v>2</v>
      </c>
      <c r="H33" s="18">
        <v>1</v>
      </c>
      <c r="I33" s="18">
        <v>2</v>
      </c>
      <c r="J33" s="18">
        <v>1</v>
      </c>
      <c r="L33" s="30" t="s">
        <v>72</v>
      </c>
    </row>
    <row r="34" spans="2:12" x14ac:dyDescent="0.2">
      <c r="B34" s="67" t="s">
        <v>251</v>
      </c>
      <c r="C34" s="32">
        <v>1</v>
      </c>
      <c r="D34" s="18" t="s">
        <v>10</v>
      </c>
      <c r="E34" s="18">
        <v>1</v>
      </c>
      <c r="F34" s="18" t="s">
        <v>10</v>
      </c>
      <c r="G34" s="18" t="s">
        <v>10</v>
      </c>
      <c r="I34" s="18" t="s">
        <v>10</v>
      </c>
      <c r="K34" s="18" t="s">
        <v>10</v>
      </c>
      <c r="L34" s="30" t="s">
        <v>8</v>
      </c>
    </row>
    <row r="35" spans="2:12" x14ac:dyDescent="0.2">
      <c r="B35" s="67" t="s">
        <v>252</v>
      </c>
      <c r="C35" s="32" t="s">
        <v>10</v>
      </c>
      <c r="D35" s="18" t="s">
        <v>10</v>
      </c>
      <c r="E35" s="18" t="s">
        <v>10</v>
      </c>
      <c r="G35" s="18" t="s">
        <v>10</v>
      </c>
      <c r="H35" s="18" t="s">
        <v>10</v>
      </c>
      <c r="I35" s="18" t="s">
        <v>10</v>
      </c>
      <c r="J35" s="18" t="s">
        <v>10</v>
      </c>
      <c r="L35" s="30" t="s">
        <v>8</v>
      </c>
    </row>
    <row r="36" spans="2:12" x14ac:dyDescent="0.2">
      <c r="B36" s="67" t="s">
        <v>253</v>
      </c>
      <c r="C36" s="32">
        <v>1</v>
      </c>
      <c r="D36" s="18">
        <v>1</v>
      </c>
      <c r="E36" s="18">
        <v>1</v>
      </c>
      <c r="H36" s="18" t="s">
        <v>10</v>
      </c>
      <c r="J36" s="18">
        <v>1</v>
      </c>
      <c r="L36" s="30" t="s">
        <v>16</v>
      </c>
    </row>
    <row r="37" spans="2:12" x14ac:dyDescent="0.2">
      <c r="B37" s="67" t="s">
        <v>254</v>
      </c>
      <c r="C37" s="32">
        <v>1</v>
      </c>
      <c r="E37" s="18" t="s">
        <v>10</v>
      </c>
      <c r="F37" s="18" t="s">
        <v>10</v>
      </c>
      <c r="H37" s="18" t="s">
        <v>10</v>
      </c>
      <c r="L37" s="30" t="s">
        <v>16</v>
      </c>
    </row>
    <row r="38" spans="2:12" x14ac:dyDescent="0.2">
      <c r="B38" s="67" t="s">
        <v>65</v>
      </c>
      <c r="C38" s="32" t="s">
        <v>10</v>
      </c>
      <c r="F38" s="18" t="s">
        <v>10</v>
      </c>
      <c r="G38" s="18" t="s">
        <v>10</v>
      </c>
      <c r="H38" s="18" t="s">
        <v>10</v>
      </c>
      <c r="L38" s="30" t="s">
        <v>16</v>
      </c>
    </row>
    <row r="39" spans="2:12" x14ac:dyDescent="0.2">
      <c r="B39" s="67" t="s">
        <v>255</v>
      </c>
      <c r="C39" s="32"/>
      <c r="F39" s="18">
        <v>1</v>
      </c>
      <c r="G39" s="18">
        <v>1</v>
      </c>
      <c r="I39" s="18" t="s">
        <v>10</v>
      </c>
      <c r="L39" s="30" t="s">
        <v>18</v>
      </c>
    </row>
    <row r="40" spans="2:12" x14ac:dyDescent="0.2">
      <c r="B40" s="67" t="s">
        <v>256</v>
      </c>
      <c r="C40" s="32"/>
      <c r="G40" s="18">
        <v>1</v>
      </c>
      <c r="H40" s="18" t="s">
        <v>10</v>
      </c>
      <c r="I40" s="18" t="s">
        <v>10</v>
      </c>
      <c r="L40" s="30" t="s">
        <v>18</v>
      </c>
    </row>
    <row r="41" spans="2:12" x14ac:dyDescent="0.2">
      <c r="B41" s="67" t="s">
        <v>257</v>
      </c>
      <c r="C41" s="32"/>
      <c r="D41" s="18">
        <v>1</v>
      </c>
      <c r="F41" s="18" t="s">
        <v>10</v>
      </c>
      <c r="J41" s="18" t="s">
        <v>10</v>
      </c>
      <c r="L41" s="30" t="s">
        <v>18</v>
      </c>
    </row>
    <row r="42" spans="2:12" x14ac:dyDescent="0.2">
      <c r="B42" s="67" t="s">
        <v>258</v>
      </c>
      <c r="C42" s="32"/>
      <c r="F42" s="18" t="s">
        <v>10</v>
      </c>
      <c r="H42" s="18" t="s">
        <v>10</v>
      </c>
      <c r="L42" s="30" t="s">
        <v>18</v>
      </c>
    </row>
    <row r="43" spans="2:12" x14ac:dyDescent="0.2">
      <c r="B43" s="67" t="s">
        <v>259</v>
      </c>
      <c r="C43" s="32" t="s">
        <v>10</v>
      </c>
      <c r="D43" s="18" t="s">
        <v>10</v>
      </c>
      <c r="E43" s="18" t="s">
        <v>10</v>
      </c>
      <c r="L43" s="30" t="s">
        <v>18</v>
      </c>
    </row>
    <row r="44" spans="2:12" x14ac:dyDescent="0.2">
      <c r="B44" s="67" t="s">
        <v>260</v>
      </c>
      <c r="C44" s="32" t="s">
        <v>10</v>
      </c>
      <c r="G44" s="18" t="s">
        <v>10</v>
      </c>
      <c r="L44" s="30" t="s">
        <v>18</v>
      </c>
    </row>
    <row r="45" spans="2:12" x14ac:dyDescent="0.2">
      <c r="B45" s="67" t="s">
        <v>261</v>
      </c>
      <c r="C45" s="32"/>
      <c r="E45" s="18" t="s">
        <v>10</v>
      </c>
      <c r="L45" s="30" t="s">
        <v>27</v>
      </c>
    </row>
    <row r="46" spans="2:12" x14ac:dyDescent="0.2">
      <c r="B46" s="67" t="s">
        <v>262</v>
      </c>
      <c r="C46" s="32"/>
      <c r="K46" s="18">
        <v>1</v>
      </c>
      <c r="L46" s="30" t="s">
        <v>27</v>
      </c>
    </row>
    <row r="47" spans="2:12" x14ac:dyDescent="0.2">
      <c r="B47" s="67" t="s">
        <v>263</v>
      </c>
      <c r="C47" s="32"/>
      <c r="G47" s="18" t="s">
        <v>10</v>
      </c>
      <c r="L47" s="30" t="s">
        <v>27</v>
      </c>
    </row>
    <row r="48" spans="2:12" x14ac:dyDescent="0.2">
      <c r="B48" s="67" t="s">
        <v>205</v>
      </c>
      <c r="C48" s="32"/>
      <c r="I48" s="18" t="s">
        <v>10</v>
      </c>
      <c r="L48" s="30" t="s">
        <v>27</v>
      </c>
    </row>
    <row r="49" spans="2:12" x14ac:dyDescent="0.2">
      <c r="B49" s="67" t="s">
        <v>120</v>
      </c>
      <c r="C49" s="32"/>
      <c r="H49" s="18" t="s">
        <v>10</v>
      </c>
      <c r="L49" s="30" t="s">
        <v>27</v>
      </c>
    </row>
    <row r="50" spans="2:12" x14ac:dyDescent="0.2">
      <c r="B50" s="67" t="s">
        <v>264</v>
      </c>
      <c r="C50" s="32"/>
      <c r="E50" s="18" t="s">
        <v>10</v>
      </c>
      <c r="L50" s="30" t="s">
        <v>27</v>
      </c>
    </row>
    <row r="51" spans="2:12" x14ac:dyDescent="0.2">
      <c r="B51" s="67" t="s">
        <v>265</v>
      </c>
      <c r="C51" s="32"/>
      <c r="H51" s="18" t="s">
        <v>10</v>
      </c>
      <c r="L51" s="30" t="s">
        <v>27</v>
      </c>
    </row>
    <row r="52" spans="2:12" x14ac:dyDescent="0.2">
      <c r="B52" s="67" t="s">
        <v>44</v>
      </c>
      <c r="C52" s="32"/>
      <c r="H52" s="18">
        <v>2</v>
      </c>
      <c r="L52" s="30" t="s">
        <v>27</v>
      </c>
    </row>
    <row r="53" spans="2:12" x14ac:dyDescent="0.2">
      <c r="B53" s="73" t="s">
        <v>151</v>
      </c>
      <c r="C53" s="32"/>
      <c r="L53" s="30"/>
    </row>
    <row r="54" spans="2:12" x14ac:dyDescent="0.2">
      <c r="B54" s="67" t="s">
        <v>153</v>
      </c>
      <c r="C54" s="32">
        <v>1</v>
      </c>
      <c r="D54" s="18">
        <v>1</v>
      </c>
      <c r="E54" s="18">
        <v>1</v>
      </c>
      <c r="F54" s="18" t="s">
        <v>10</v>
      </c>
      <c r="G54" s="18" t="s">
        <v>10</v>
      </c>
      <c r="H54" s="18" t="s">
        <v>10</v>
      </c>
      <c r="I54" s="18" t="s">
        <v>10</v>
      </c>
      <c r="J54" s="18" t="s">
        <v>10</v>
      </c>
      <c r="K54" s="18" t="s">
        <v>10</v>
      </c>
      <c r="L54" s="30" t="s">
        <v>72</v>
      </c>
    </row>
    <row r="55" spans="2:12" x14ac:dyDescent="0.2">
      <c r="B55" s="67" t="s">
        <v>152</v>
      </c>
      <c r="C55" s="32" t="s">
        <v>10</v>
      </c>
      <c r="D55" s="18" t="s">
        <v>10</v>
      </c>
      <c r="E55" s="18" t="s">
        <v>10</v>
      </c>
      <c r="F55" s="18" t="s">
        <v>10</v>
      </c>
      <c r="G55" s="18" t="s">
        <v>10</v>
      </c>
      <c r="H55" s="18">
        <v>1</v>
      </c>
      <c r="I55" s="18" t="s">
        <v>10</v>
      </c>
      <c r="J55" s="18" t="s">
        <v>10</v>
      </c>
      <c r="K55" s="18" t="s">
        <v>10</v>
      </c>
      <c r="L55" s="30" t="s">
        <v>72</v>
      </c>
    </row>
    <row r="56" spans="2:12" x14ac:dyDescent="0.2">
      <c r="B56" s="67" t="s">
        <v>125</v>
      </c>
      <c r="C56" s="32" t="s">
        <v>10</v>
      </c>
      <c r="D56" s="18" t="s">
        <v>10</v>
      </c>
      <c r="E56" s="18" t="s">
        <v>10</v>
      </c>
      <c r="G56" s="18" t="s">
        <v>10</v>
      </c>
      <c r="H56" s="18" t="s">
        <v>10</v>
      </c>
      <c r="I56" s="18" t="s">
        <v>10</v>
      </c>
      <c r="J56" s="18">
        <v>1</v>
      </c>
      <c r="L56" s="30" t="s">
        <v>8</v>
      </c>
    </row>
    <row r="57" spans="2:12" x14ac:dyDescent="0.2">
      <c r="B57" s="67" t="s">
        <v>266</v>
      </c>
      <c r="C57" s="32" t="s">
        <v>10</v>
      </c>
      <c r="D57" s="18">
        <v>2</v>
      </c>
      <c r="E57" s="18">
        <v>1</v>
      </c>
      <c r="F57" s="18">
        <v>1</v>
      </c>
      <c r="G57" s="18" t="s">
        <v>10</v>
      </c>
      <c r="J57" s="18" t="s">
        <v>10</v>
      </c>
      <c r="L57" s="30" t="s">
        <v>8</v>
      </c>
    </row>
    <row r="58" spans="2:12" x14ac:dyDescent="0.2">
      <c r="B58" s="67" t="s">
        <v>267</v>
      </c>
      <c r="C58" s="32">
        <v>1</v>
      </c>
      <c r="D58" s="18" t="s">
        <v>10</v>
      </c>
      <c r="E58" s="18">
        <v>1</v>
      </c>
      <c r="J58" s="18" t="s">
        <v>10</v>
      </c>
      <c r="K58" s="18">
        <v>1</v>
      </c>
      <c r="L58" s="30" t="s">
        <v>16</v>
      </c>
    </row>
    <row r="59" spans="2:12" x14ac:dyDescent="0.2">
      <c r="B59" s="67" t="s">
        <v>155</v>
      </c>
      <c r="C59" s="32"/>
      <c r="G59" s="18" t="s">
        <v>10</v>
      </c>
      <c r="H59" s="18" t="s">
        <v>10</v>
      </c>
      <c r="I59" s="18" t="s">
        <v>10</v>
      </c>
      <c r="L59" s="30" t="s">
        <v>18</v>
      </c>
    </row>
    <row r="60" spans="2:12" x14ac:dyDescent="0.2">
      <c r="B60" s="67" t="s">
        <v>268</v>
      </c>
      <c r="C60" s="32"/>
      <c r="F60" s="18" t="s">
        <v>10</v>
      </c>
      <c r="H60" s="18" t="s">
        <v>10</v>
      </c>
      <c r="J60" s="18" t="s">
        <v>10</v>
      </c>
      <c r="L60" s="30" t="s">
        <v>18</v>
      </c>
    </row>
    <row r="61" spans="2:12" x14ac:dyDescent="0.2">
      <c r="B61" s="67" t="s">
        <v>169</v>
      </c>
      <c r="C61" s="32"/>
      <c r="J61" s="18" t="s">
        <v>10</v>
      </c>
      <c r="K61" s="18" t="s">
        <v>10</v>
      </c>
      <c r="L61" s="30" t="s">
        <v>18</v>
      </c>
    </row>
    <row r="62" spans="2:12" x14ac:dyDescent="0.2">
      <c r="B62" s="67" t="s">
        <v>269</v>
      </c>
      <c r="C62" s="32"/>
      <c r="D62" s="18" t="s">
        <v>10</v>
      </c>
      <c r="J62" s="18" t="s">
        <v>10</v>
      </c>
      <c r="L62" s="30" t="s">
        <v>18</v>
      </c>
    </row>
    <row r="63" spans="2:12" x14ac:dyDescent="0.2">
      <c r="B63" s="67" t="s">
        <v>156</v>
      </c>
      <c r="C63" s="32"/>
      <c r="F63" s="18" t="s">
        <v>10</v>
      </c>
      <c r="G63" s="18" t="s">
        <v>10</v>
      </c>
      <c r="L63" s="30" t="s">
        <v>18</v>
      </c>
    </row>
    <row r="64" spans="2:12" x14ac:dyDescent="0.2">
      <c r="B64" s="67" t="s">
        <v>270</v>
      </c>
      <c r="C64" s="32"/>
      <c r="J64" s="18" t="s">
        <v>10</v>
      </c>
      <c r="K64" s="18" t="s">
        <v>10</v>
      </c>
      <c r="L64" s="30" t="s">
        <v>18</v>
      </c>
    </row>
    <row r="65" spans="2:12" x14ac:dyDescent="0.2">
      <c r="B65" s="67" t="s">
        <v>271</v>
      </c>
      <c r="C65" s="32"/>
      <c r="D65" s="18" t="s">
        <v>10</v>
      </c>
      <c r="G65" s="18" t="s">
        <v>10</v>
      </c>
      <c r="L65" s="30" t="s">
        <v>18</v>
      </c>
    </row>
    <row r="66" spans="2:12" x14ac:dyDescent="0.2">
      <c r="B66" s="67" t="s">
        <v>272</v>
      </c>
      <c r="C66" s="32"/>
      <c r="D66" s="18" t="s">
        <v>10</v>
      </c>
      <c r="L66" s="30" t="s">
        <v>27</v>
      </c>
    </row>
    <row r="67" spans="2:12" x14ac:dyDescent="0.2">
      <c r="B67" s="67" t="s">
        <v>273</v>
      </c>
      <c r="C67" s="32"/>
      <c r="D67" s="18" t="s">
        <v>10</v>
      </c>
      <c r="L67" s="30" t="s">
        <v>27</v>
      </c>
    </row>
    <row r="68" spans="2:12" x14ac:dyDescent="0.2">
      <c r="B68" s="67" t="s">
        <v>138</v>
      </c>
      <c r="C68" s="32"/>
      <c r="H68" s="18" t="s">
        <v>10</v>
      </c>
      <c r="L68" s="30" t="s">
        <v>27</v>
      </c>
    </row>
    <row r="69" spans="2:12" x14ac:dyDescent="0.2">
      <c r="B69" s="67" t="s">
        <v>274</v>
      </c>
      <c r="C69" s="32"/>
      <c r="K69" s="18" t="s">
        <v>10</v>
      </c>
      <c r="L69" s="30" t="s">
        <v>27</v>
      </c>
    </row>
    <row r="70" spans="2:12" x14ac:dyDescent="0.2">
      <c r="B70" s="67" t="s">
        <v>149</v>
      </c>
      <c r="C70" s="32"/>
      <c r="F70" s="18" t="s">
        <v>10</v>
      </c>
      <c r="L70" s="30" t="s">
        <v>27</v>
      </c>
    </row>
    <row r="71" spans="2:12" x14ac:dyDescent="0.2">
      <c r="B71" s="67" t="s">
        <v>275</v>
      </c>
      <c r="C71" s="32"/>
      <c r="K71" s="18" t="s">
        <v>10</v>
      </c>
      <c r="L71" s="30" t="s">
        <v>27</v>
      </c>
    </row>
    <row r="72" spans="2:12" x14ac:dyDescent="0.2">
      <c r="B72" s="67" t="s">
        <v>276</v>
      </c>
      <c r="C72" s="32"/>
      <c r="H72" s="18" t="s">
        <v>10</v>
      </c>
      <c r="L72" s="30" t="s">
        <v>27</v>
      </c>
    </row>
    <row r="73" spans="2:12" x14ac:dyDescent="0.2">
      <c r="B73" s="67" t="s">
        <v>174</v>
      </c>
      <c r="C73" s="32"/>
      <c r="I73" s="18" t="s">
        <v>10</v>
      </c>
      <c r="L73" s="30" t="s">
        <v>27</v>
      </c>
    </row>
    <row r="74" spans="2:12" x14ac:dyDescent="0.2">
      <c r="B74" s="67" t="s">
        <v>172</v>
      </c>
      <c r="C74" s="32"/>
      <c r="E74" s="18" t="s">
        <v>10</v>
      </c>
      <c r="L74" s="30" t="s">
        <v>27</v>
      </c>
    </row>
    <row r="75" spans="2:12" x14ac:dyDescent="0.2">
      <c r="B75" s="73" t="s">
        <v>628</v>
      </c>
      <c r="C75" s="32"/>
      <c r="L75" s="30"/>
    </row>
    <row r="76" spans="2:12" x14ac:dyDescent="0.2">
      <c r="B76" s="67" t="s">
        <v>192</v>
      </c>
      <c r="C76" s="32"/>
      <c r="D76" s="18" t="s">
        <v>10</v>
      </c>
      <c r="E76" s="18" t="s">
        <v>10</v>
      </c>
      <c r="F76" s="18" t="s">
        <v>10</v>
      </c>
      <c r="G76" s="18" t="s">
        <v>10</v>
      </c>
      <c r="H76" s="18" t="s">
        <v>10</v>
      </c>
      <c r="I76" s="18" t="s">
        <v>10</v>
      </c>
      <c r="J76" s="18" t="s">
        <v>10</v>
      </c>
      <c r="L76" s="30" t="s">
        <v>8</v>
      </c>
    </row>
    <row r="77" spans="2:12" x14ac:dyDescent="0.2">
      <c r="B77" s="67" t="s">
        <v>277</v>
      </c>
      <c r="C77" s="32" t="s">
        <v>10</v>
      </c>
      <c r="E77" s="18" t="s">
        <v>10</v>
      </c>
      <c r="F77" s="18" t="s">
        <v>10</v>
      </c>
      <c r="G77" s="18" t="s">
        <v>10</v>
      </c>
      <c r="H77" s="18" t="s">
        <v>10</v>
      </c>
      <c r="L77" s="30" t="s">
        <v>16</v>
      </c>
    </row>
    <row r="78" spans="2:12" x14ac:dyDescent="0.2">
      <c r="B78" s="67" t="s">
        <v>78</v>
      </c>
      <c r="C78" s="32"/>
      <c r="F78" s="18" t="s">
        <v>10</v>
      </c>
      <c r="H78" s="18" t="s">
        <v>10</v>
      </c>
      <c r="I78" s="18" t="s">
        <v>10</v>
      </c>
      <c r="L78" s="30" t="s">
        <v>18</v>
      </c>
    </row>
    <row r="79" spans="2:12" x14ac:dyDescent="0.2">
      <c r="B79" s="67" t="s">
        <v>278</v>
      </c>
      <c r="C79" s="32" t="s">
        <v>10</v>
      </c>
      <c r="E79" s="18" t="s">
        <v>10</v>
      </c>
      <c r="L79" s="30" t="s">
        <v>18</v>
      </c>
    </row>
    <row r="80" spans="2:12" x14ac:dyDescent="0.2">
      <c r="B80" s="67" t="s">
        <v>279</v>
      </c>
      <c r="C80" s="32"/>
      <c r="I80" s="18" t="s">
        <v>10</v>
      </c>
      <c r="K80" s="18" t="s">
        <v>10</v>
      </c>
      <c r="L80" s="30" t="s">
        <v>18</v>
      </c>
    </row>
    <row r="81" spans="2:12" x14ac:dyDescent="0.2">
      <c r="B81" s="67" t="s">
        <v>280</v>
      </c>
      <c r="C81" s="32"/>
      <c r="D81" s="18" t="s">
        <v>10</v>
      </c>
      <c r="K81" s="18">
        <v>2</v>
      </c>
      <c r="L81" s="30" t="s">
        <v>18</v>
      </c>
    </row>
    <row r="82" spans="2:12" x14ac:dyDescent="0.2">
      <c r="B82" s="67" t="s">
        <v>204</v>
      </c>
      <c r="C82" s="32">
        <v>1</v>
      </c>
      <c r="D82" s="18" t="s">
        <v>10</v>
      </c>
      <c r="E82" s="18">
        <v>1</v>
      </c>
      <c r="L82" s="30" t="s">
        <v>18</v>
      </c>
    </row>
    <row r="83" spans="2:12" x14ac:dyDescent="0.2">
      <c r="B83" s="67" t="s">
        <v>123</v>
      </c>
      <c r="C83" s="32"/>
      <c r="F83" s="18" t="s">
        <v>10</v>
      </c>
      <c r="G83" s="18" t="s">
        <v>10</v>
      </c>
      <c r="I83" s="18" t="s">
        <v>10</v>
      </c>
      <c r="L83" s="30" t="s">
        <v>18</v>
      </c>
    </row>
    <row r="84" spans="2:12" x14ac:dyDescent="0.2">
      <c r="B84" s="67" t="s">
        <v>281</v>
      </c>
      <c r="C84" s="32"/>
      <c r="F84" s="18" t="s">
        <v>10</v>
      </c>
      <c r="G84" s="18" t="s">
        <v>10</v>
      </c>
      <c r="I84" s="18" t="s">
        <v>10</v>
      </c>
      <c r="L84" s="30" t="s">
        <v>18</v>
      </c>
    </row>
    <row r="85" spans="2:12" x14ac:dyDescent="0.2">
      <c r="B85" s="67" t="s">
        <v>203</v>
      </c>
      <c r="C85" s="32"/>
      <c r="G85" s="18" t="s">
        <v>10</v>
      </c>
      <c r="H85" s="18" t="s">
        <v>10</v>
      </c>
      <c r="L85" s="30" t="s">
        <v>18</v>
      </c>
    </row>
    <row r="86" spans="2:12" x14ac:dyDescent="0.2">
      <c r="B86" s="67" t="s">
        <v>282</v>
      </c>
      <c r="C86" s="32"/>
      <c r="E86" s="18" t="s">
        <v>10</v>
      </c>
      <c r="L86" s="30" t="s">
        <v>27</v>
      </c>
    </row>
    <row r="87" spans="2:12" x14ac:dyDescent="0.2">
      <c r="B87" s="67" t="s">
        <v>283</v>
      </c>
      <c r="C87" s="32"/>
      <c r="I87" s="18" t="s">
        <v>10</v>
      </c>
      <c r="L87" s="30" t="s">
        <v>27</v>
      </c>
    </row>
    <row r="88" spans="2:12" x14ac:dyDescent="0.2">
      <c r="B88" s="67" t="s">
        <v>284</v>
      </c>
      <c r="C88" s="32"/>
      <c r="D88" s="18" t="s">
        <v>10</v>
      </c>
      <c r="L88" s="30" t="s">
        <v>27</v>
      </c>
    </row>
    <row r="89" spans="2:12" x14ac:dyDescent="0.2">
      <c r="B89" s="67" t="s">
        <v>285</v>
      </c>
      <c r="C89" s="32"/>
      <c r="I89" s="18" t="s">
        <v>10</v>
      </c>
      <c r="L89" s="30" t="s">
        <v>27</v>
      </c>
    </row>
    <row r="90" spans="2:12" x14ac:dyDescent="0.2">
      <c r="B90" s="67" t="s">
        <v>286</v>
      </c>
      <c r="C90" s="32"/>
      <c r="K90" s="18" t="s">
        <v>10</v>
      </c>
      <c r="L90" s="30" t="s">
        <v>27</v>
      </c>
    </row>
    <row r="91" spans="2:12" x14ac:dyDescent="0.2">
      <c r="B91" s="67" t="s">
        <v>287</v>
      </c>
      <c r="C91" s="32"/>
      <c r="K91" s="18">
        <v>1</v>
      </c>
      <c r="L91" s="30" t="s">
        <v>27</v>
      </c>
    </row>
    <row r="92" spans="2:12" x14ac:dyDescent="0.2">
      <c r="B92" s="67" t="s">
        <v>201</v>
      </c>
      <c r="C92" s="32"/>
      <c r="F92" s="18" t="s">
        <v>10</v>
      </c>
      <c r="L92" s="30" t="s">
        <v>27</v>
      </c>
    </row>
    <row r="93" spans="2:12" x14ac:dyDescent="0.2">
      <c r="B93" s="67" t="s">
        <v>288</v>
      </c>
      <c r="C93" s="32"/>
      <c r="K93" s="18" t="s">
        <v>10</v>
      </c>
      <c r="L93" s="30" t="s">
        <v>27</v>
      </c>
    </row>
    <row r="94" spans="2:12" x14ac:dyDescent="0.2">
      <c r="B94" s="67" t="s">
        <v>289</v>
      </c>
      <c r="C94" s="32"/>
      <c r="K94" s="18" t="s">
        <v>10</v>
      </c>
      <c r="L94" s="30" t="s">
        <v>27</v>
      </c>
    </row>
    <row r="95" spans="2:12" x14ac:dyDescent="0.2">
      <c r="B95" s="67" t="s">
        <v>290</v>
      </c>
      <c r="C95" s="32"/>
      <c r="K95" s="18" t="s">
        <v>10</v>
      </c>
      <c r="L95" s="30" t="s">
        <v>27</v>
      </c>
    </row>
    <row r="96" spans="2:12" x14ac:dyDescent="0.2">
      <c r="B96" s="67" t="s">
        <v>291</v>
      </c>
      <c r="C96" s="32"/>
      <c r="K96" s="18" t="s">
        <v>10</v>
      </c>
      <c r="L96" s="30" t="s">
        <v>27</v>
      </c>
    </row>
    <row r="97" spans="2:12" x14ac:dyDescent="0.2">
      <c r="B97" s="67" t="s">
        <v>188</v>
      </c>
      <c r="C97" s="32"/>
      <c r="H97" s="18" t="s">
        <v>10</v>
      </c>
      <c r="L97" s="30" t="s">
        <v>27</v>
      </c>
    </row>
    <row r="98" spans="2:12" x14ac:dyDescent="0.2">
      <c r="B98" s="67" t="s">
        <v>292</v>
      </c>
      <c r="C98" s="32"/>
      <c r="F98" s="18" t="s">
        <v>10</v>
      </c>
      <c r="L98" s="30" t="s">
        <v>27</v>
      </c>
    </row>
    <row r="99" spans="2:12" x14ac:dyDescent="0.2">
      <c r="B99" s="67" t="s">
        <v>293</v>
      </c>
      <c r="C99" s="32"/>
      <c r="G99" s="18" t="s">
        <v>10</v>
      </c>
      <c r="L99" s="30" t="s">
        <v>27</v>
      </c>
    </row>
    <row r="100" spans="2:12" x14ac:dyDescent="0.2">
      <c r="B100" s="67" t="s">
        <v>294</v>
      </c>
      <c r="C100" s="32"/>
      <c r="E100" s="18" t="s">
        <v>10</v>
      </c>
      <c r="L100" s="30" t="s">
        <v>27</v>
      </c>
    </row>
    <row r="101" spans="2:12" x14ac:dyDescent="0.2">
      <c r="B101" s="67" t="s">
        <v>295</v>
      </c>
      <c r="C101" s="32" t="s">
        <v>10</v>
      </c>
      <c r="L101" s="30" t="s">
        <v>27</v>
      </c>
    </row>
    <row r="102" spans="2:12" x14ac:dyDescent="0.2">
      <c r="B102" s="67" t="s">
        <v>296</v>
      </c>
      <c r="C102" s="32"/>
      <c r="K102" s="18" t="s">
        <v>10</v>
      </c>
      <c r="L102" s="30" t="s">
        <v>27</v>
      </c>
    </row>
    <row r="103" spans="2:12" x14ac:dyDescent="0.2">
      <c r="B103" s="67" t="s">
        <v>297</v>
      </c>
      <c r="C103" s="32"/>
      <c r="E103" s="18" t="s">
        <v>10</v>
      </c>
      <c r="L103" s="30" t="s">
        <v>27</v>
      </c>
    </row>
    <row r="104" spans="2:12" x14ac:dyDescent="0.2">
      <c r="B104" s="67" t="s">
        <v>140</v>
      </c>
      <c r="C104" s="32"/>
      <c r="G104" s="18" t="s">
        <v>10</v>
      </c>
      <c r="L104" s="30" t="s">
        <v>27</v>
      </c>
    </row>
    <row r="105" spans="2:12" x14ac:dyDescent="0.2">
      <c r="B105" s="67" t="s">
        <v>198</v>
      </c>
      <c r="C105" s="32"/>
      <c r="H105" s="18" t="s">
        <v>10</v>
      </c>
      <c r="L105" s="30" t="s">
        <v>27</v>
      </c>
    </row>
    <row r="106" spans="2:12" x14ac:dyDescent="0.2">
      <c r="B106" s="67" t="s">
        <v>298</v>
      </c>
      <c r="C106" s="32"/>
      <c r="I106" s="18" t="s">
        <v>10</v>
      </c>
      <c r="L106" s="30" t="s">
        <v>27</v>
      </c>
    </row>
    <row r="107" spans="2:12" x14ac:dyDescent="0.2">
      <c r="B107" s="67" t="s">
        <v>38</v>
      </c>
      <c r="C107" s="32"/>
      <c r="H107" s="18" t="s">
        <v>10</v>
      </c>
      <c r="L107" s="30" t="s">
        <v>27</v>
      </c>
    </row>
    <row r="108" spans="2:12" x14ac:dyDescent="0.2">
      <c r="B108" s="67" t="s">
        <v>299</v>
      </c>
      <c r="C108" s="32"/>
      <c r="E108" s="18" t="s">
        <v>10</v>
      </c>
      <c r="L108" s="30" t="s">
        <v>27</v>
      </c>
    </row>
    <row r="109" spans="2:12" x14ac:dyDescent="0.2">
      <c r="B109" s="73" t="s">
        <v>300</v>
      </c>
      <c r="C109" s="32"/>
      <c r="L109" s="30"/>
    </row>
    <row r="110" spans="2:12" x14ac:dyDescent="0.2">
      <c r="B110" s="67" t="s">
        <v>212</v>
      </c>
      <c r="C110" s="32">
        <v>1</v>
      </c>
      <c r="D110" s="18">
        <v>1</v>
      </c>
      <c r="E110" s="18">
        <v>1</v>
      </c>
      <c r="F110" s="18">
        <v>1</v>
      </c>
      <c r="G110" s="18" t="s">
        <v>10</v>
      </c>
      <c r="H110" s="18">
        <v>2</v>
      </c>
      <c r="I110" s="18">
        <v>1</v>
      </c>
      <c r="J110" s="18" t="s">
        <v>10</v>
      </c>
      <c r="K110" s="18" t="s">
        <v>10</v>
      </c>
      <c r="L110" s="30" t="s">
        <v>72</v>
      </c>
    </row>
    <row r="111" spans="2:12" x14ac:dyDescent="0.2">
      <c r="B111" s="67" t="s">
        <v>211</v>
      </c>
      <c r="C111" s="32">
        <v>1</v>
      </c>
      <c r="D111" s="18" t="s">
        <v>10</v>
      </c>
      <c r="E111" s="18">
        <v>1</v>
      </c>
      <c r="F111" s="18">
        <v>1</v>
      </c>
      <c r="G111" s="18">
        <v>1</v>
      </c>
      <c r="H111" s="18">
        <v>2</v>
      </c>
      <c r="I111" s="18">
        <v>1</v>
      </c>
      <c r="J111" s="18">
        <v>1</v>
      </c>
      <c r="L111" s="30" t="s">
        <v>72</v>
      </c>
    </row>
    <row r="112" spans="2:12" x14ac:dyDescent="0.2">
      <c r="B112" s="67" t="s">
        <v>109</v>
      </c>
      <c r="C112" s="32" t="s">
        <v>10</v>
      </c>
      <c r="D112" s="18" t="s">
        <v>10</v>
      </c>
      <c r="E112" s="18">
        <v>1</v>
      </c>
      <c r="G112" s="18" t="s">
        <v>10</v>
      </c>
      <c r="H112" s="18" t="s">
        <v>10</v>
      </c>
      <c r="J112" s="18" t="s">
        <v>10</v>
      </c>
      <c r="L112" s="30" t="s">
        <v>8</v>
      </c>
    </row>
    <row r="113" spans="2:12" x14ac:dyDescent="0.2">
      <c r="B113" s="67" t="s">
        <v>301</v>
      </c>
      <c r="C113" s="32" t="s">
        <v>10</v>
      </c>
      <c r="E113" s="18" t="s">
        <v>10</v>
      </c>
      <c r="G113" s="18" t="s">
        <v>10</v>
      </c>
      <c r="H113" s="18">
        <v>1</v>
      </c>
      <c r="L113" s="30" t="s">
        <v>16</v>
      </c>
    </row>
    <row r="114" spans="2:12" x14ac:dyDescent="0.2">
      <c r="B114" s="67" t="s">
        <v>302</v>
      </c>
      <c r="C114" s="32"/>
      <c r="G114" s="18" t="s">
        <v>10</v>
      </c>
      <c r="H114" s="18" t="s">
        <v>10</v>
      </c>
      <c r="K114" s="18" t="s">
        <v>10</v>
      </c>
      <c r="L114" s="30" t="s">
        <v>18</v>
      </c>
    </row>
    <row r="115" spans="2:12" x14ac:dyDescent="0.2">
      <c r="B115" s="67" t="s">
        <v>133</v>
      </c>
      <c r="C115" s="32"/>
      <c r="D115" s="18" t="s">
        <v>10</v>
      </c>
      <c r="H115" s="18" t="s">
        <v>10</v>
      </c>
      <c r="J115" s="18" t="s">
        <v>10</v>
      </c>
      <c r="L115" s="30" t="s">
        <v>18</v>
      </c>
    </row>
    <row r="116" spans="2:12" x14ac:dyDescent="0.2">
      <c r="B116" s="67" t="s">
        <v>180</v>
      </c>
      <c r="C116" s="32"/>
      <c r="F116" s="18" t="s">
        <v>10</v>
      </c>
      <c r="H116" s="18" t="s">
        <v>10</v>
      </c>
      <c r="L116" s="30" t="s">
        <v>18</v>
      </c>
    </row>
    <row r="117" spans="2:12" x14ac:dyDescent="0.2">
      <c r="B117" s="67" t="s">
        <v>303</v>
      </c>
      <c r="C117" s="32"/>
      <c r="F117" s="18">
        <v>1</v>
      </c>
      <c r="K117" s="18" t="s">
        <v>10</v>
      </c>
      <c r="L117" s="30" t="s">
        <v>18</v>
      </c>
    </row>
    <row r="118" spans="2:12" x14ac:dyDescent="0.2">
      <c r="B118" s="67" t="s">
        <v>126</v>
      </c>
      <c r="C118" s="32" t="s">
        <v>10</v>
      </c>
      <c r="D118" s="18" t="s">
        <v>10</v>
      </c>
      <c r="L118" s="30" t="s">
        <v>18</v>
      </c>
    </row>
    <row r="119" spans="2:12" x14ac:dyDescent="0.2">
      <c r="B119" s="67" t="s">
        <v>116</v>
      </c>
      <c r="C119" s="32" t="s">
        <v>10</v>
      </c>
      <c r="H119" s="18">
        <v>1</v>
      </c>
      <c r="L119" s="30" t="s">
        <v>18</v>
      </c>
    </row>
    <row r="120" spans="2:12" x14ac:dyDescent="0.2">
      <c r="B120" s="67" t="s">
        <v>110</v>
      </c>
      <c r="C120" s="32"/>
      <c r="G120" s="18" t="s">
        <v>10</v>
      </c>
      <c r="H120" s="18" t="s">
        <v>10</v>
      </c>
      <c r="L120" s="30" t="s">
        <v>18</v>
      </c>
    </row>
    <row r="121" spans="2:12" x14ac:dyDescent="0.2">
      <c r="B121" s="67" t="s">
        <v>214</v>
      </c>
      <c r="C121" s="32" t="s">
        <v>10</v>
      </c>
      <c r="E121" s="18" t="s">
        <v>10</v>
      </c>
      <c r="L121" s="30" t="s">
        <v>18</v>
      </c>
    </row>
    <row r="122" spans="2:12" x14ac:dyDescent="0.2">
      <c r="B122" s="67" t="s">
        <v>115</v>
      </c>
      <c r="C122" s="32"/>
      <c r="E122" s="18" t="s">
        <v>10</v>
      </c>
      <c r="F122" s="18" t="s">
        <v>10</v>
      </c>
      <c r="L122" s="30" t="s">
        <v>18</v>
      </c>
    </row>
    <row r="123" spans="2:12" x14ac:dyDescent="0.2">
      <c r="B123" s="67" t="s">
        <v>304</v>
      </c>
      <c r="C123" s="32"/>
      <c r="D123" s="18" t="s">
        <v>10</v>
      </c>
      <c r="K123" s="18" t="s">
        <v>10</v>
      </c>
      <c r="L123" s="30" t="s">
        <v>18</v>
      </c>
    </row>
    <row r="124" spans="2:12" x14ac:dyDescent="0.2">
      <c r="B124" s="67" t="s">
        <v>305</v>
      </c>
      <c r="C124" s="32"/>
      <c r="F124" s="18" t="s">
        <v>10</v>
      </c>
      <c r="H124" s="18">
        <v>2</v>
      </c>
      <c r="L124" s="30" t="s">
        <v>18</v>
      </c>
    </row>
    <row r="125" spans="2:12" x14ac:dyDescent="0.2">
      <c r="B125" s="67" t="s">
        <v>306</v>
      </c>
      <c r="C125" s="32"/>
      <c r="F125" s="18" t="s">
        <v>10</v>
      </c>
      <c r="L125" s="30" t="s">
        <v>27</v>
      </c>
    </row>
    <row r="126" spans="2:12" x14ac:dyDescent="0.2">
      <c r="B126" s="67" t="s">
        <v>307</v>
      </c>
      <c r="C126" s="32"/>
      <c r="J126" s="18" t="s">
        <v>10</v>
      </c>
      <c r="L126" s="30" t="s">
        <v>27</v>
      </c>
    </row>
    <row r="127" spans="2:12" x14ac:dyDescent="0.2">
      <c r="B127" s="67" t="s">
        <v>308</v>
      </c>
      <c r="C127" s="32"/>
      <c r="K127" s="18" t="s">
        <v>10</v>
      </c>
      <c r="L127" s="30" t="s">
        <v>27</v>
      </c>
    </row>
    <row r="128" spans="2:12" x14ac:dyDescent="0.2">
      <c r="B128" s="67" t="s">
        <v>215</v>
      </c>
      <c r="C128" s="32"/>
      <c r="D128" s="18" t="s">
        <v>10</v>
      </c>
      <c r="L128" s="30" t="s">
        <v>27</v>
      </c>
    </row>
    <row r="129" spans="2:12" x14ac:dyDescent="0.2">
      <c r="B129" s="67" t="s">
        <v>309</v>
      </c>
      <c r="C129" s="32"/>
      <c r="K129" s="18">
        <v>1</v>
      </c>
      <c r="L129" s="30" t="s">
        <v>27</v>
      </c>
    </row>
    <row r="130" spans="2:12" x14ac:dyDescent="0.2">
      <c r="B130" s="67" t="s">
        <v>310</v>
      </c>
      <c r="C130" s="32"/>
      <c r="K130" s="18" t="s">
        <v>10</v>
      </c>
      <c r="L130" s="30" t="s">
        <v>27</v>
      </c>
    </row>
    <row r="131" spans="2:12" x14ac:dyDescent="0.2">
      <c r="B131" s="67" t="s">
        <v>117</v>
      </c>
      <c r="C131" s="32"/>
      <c r="H131" s="18" t="s">
        <v>10</v>
      </c>
      <c r="L131" s="30" t="s">
        <v>27</v>
      </c>
    </row>
    <row r="132" spans="2:12" x14ac:dyDescent="0.2">
      <c r="B132" s="73" t="s">
        <v>445</v>
      </c>
      <c r="C132" s="32"/>
      <c r="L132" s="30"/>
    </row>
    <row r="133" spans="2:12" x14ac:dyDescent="0.2">
      <c r="B133" s="67" t="s">
        <v>311</v>
      </c>
      <c r="C133" s="32"/>
      <c r="G133" s="18" t="s">
        <v>10</v>
      </c>
      <c r="I133" s="18">
        <v>1</v>
      </c>
      <c r="L133" s="30" t="s">
        <v>18</v>
      </c>
    </row>
    <row r="134" spans="2:12" x14ac:dyDescent="0.2">
      <c r="B134" s="67" t="s">
        <v>107</v>
      </c>
      <c r="C134" s="32"/>
      <c r="E134" s="18" t="s">
        <v>10</v>
      </c>
      <c r="H134" s="18" t="s">
        <v>10</v>
      </c>
      <c r="L134" s="30" t="s">
        <v>18</v>
      </c>
    </row>
    <row r="135" spans="2:12" x14ac:dyDescent="0.2">
      <c r="B135" s="67" t="s">
        <v>220</v>
      </c>
      <c r="C135" s="32"/>
      <c r="G135" s="18" t="s">
        <v>10</v>
      </c>
      <c r="H135" s="18">
        <v>1</v>
      </c>
      <c r="L135" s="30" t="s">
        <v>18</v>
      </c>
    </row>
    <row r="136" spans="2:12" x14ac:dyDescent="0.2">
      <c r="B136" s="67" t="s">
        <v>50</v>
      </c>
      <c r="C136" s="32"/>
      <c r="E136" s="18" t="s">
        <v>10</v>
      </c>
      <c r="H136" s="18" t="s">
        <v>10</v>
      </c>
      <c r="L136" s="30" t="s">
        <v>18</v>
      </c>
    </row>
    <row r="137" spans="2:12" x14ac:dyDescent="0.2">
      <c r="B137" s="67" t="s">
        <v>312</v>
      </c>
      <c r="C137" s="32"/>
      <c r="F137" s="18" t="s">
        <v>10</v>
      </c>
      <c r="G137" s="18" t="s">
        <v>10</v>
      </c>
      <c r="L137" s="30" t="s">
        <v>18</v>
      </c>
    </row>
    <row r="138" spans="2:12" x14ac:dyDescent="0.2">
      <c r="B138" s="67" t="s">
        <v>313</v>
      </c>
      <c r="C138" s="32"/>
      <c r="F138" s="18" t="s">
        <v>10</v>
      </c>
      <c r="L138" s="30" t="s">
        <v>27</v>
      </c>
    </row>
    <row r="139" spans="2:12" x14ac:dyDescent="0.2">
      <c r="B139" s="67" t="s">
        <v>314</v>
      </c>
      <c r="C139" s="32"/>
      <c r="E139" s="18" t="s">
        <v>10</v>
      </c>
      <c r="L139" s="30" t="s">
        <v>27</v>
      </c>
    </row>
    <row r="140" spans="2:12" x14ac:dyDescent="0.2">
      <c r="B140" s="67" t="s">
        <v>315</v>
      </c>
      <c r="C140" s="32"/>
      <c r="E140" s="18">
        <v>1</v>
      </c>
      <c r="L140" s="30" t="s">
        <v>27</v>
      </c>
    </row>
    <row r="141" spans="2:12" x14ac:dyDescent="0.2">
      <c r="B141" s="67" t="s">
        <v>316</v>
      </c>
      <c r="C141" s="32"/>
      <c r="E141" s="18" t="s">
        <v>10</v>
      </c>
      <c r="L141" s="30" t="s">
        <v>27</v>
      </c>
    </row>
    <row r="142" spans="2:12" x14ac:dyDescent="0.2">
      <c r="B142" s="67" t="s">
        <v>317</v>
      </c>
      <c r="C142" s="32"/>
      <c r="E142" s="18">
        <v>1</v>
      </c>
      <c r="L142" s="30" t="s">
        <v>27</v>
      </c>
    </row>
    <row r="143" spans="2:12" x14ac:dyDescent="0.2">
      <c r="B143" s="67" t="s">
        <v>318</v>
      </c>
      <c r="C143" s="32"/>
      <c r="G143" s="18" t="s">
        <v>10</v>
      </c>
      <c r="L143" s="30" t="s">
        <v>27</v>
      </c>
    </row>
    <row r="144" spans="2:12" x14ac:dyDescent="0.2">
      <c r="B144" s="67" t="s">
        <v>319</v>
      </c>
      <c r="C144" s="32"/>
      <c r="E144" s="18" t="s">
        <v>10</v>
      </c>
      <c r="L144" s="30" t="s">
        <v>27</v>
      </c>
    </row>
    <row r="145" spans="2:12" x14ac:dyDescent="0.2">
      <c r="B145" s="67" t="s">
        <v>106</v>
      </c>
      <c r="C145" s="32"/>
      <c r="H145" s="18" t="s">
        <v>10</v>
      </c>
      <c r="L145" s="30" t="s">
        <v>27</v>
      </c>
    </row>
    <row r="146" spans="2:12" x14ac:dyDescent="0.2">
      <c r="B146" s="67" t="s">
        <v>320</v>
      </c>
      <c r="C146" s="32"/>
      <c r="E146" s="18" t="s">
        <v>10</v>
      </c>
      <c r="L146" s="30" t="s">
        <v>27</v>
      </c>
    </row>
    <row r="147" spans="2:12" x14ac:dyDescent="0.2">
      <c r="B147" s="67" t="s">
        <v>321</v>
      </c>
      <c r="C147" s="32"/>
      <c r="E147" s="18" t="s">
        <v>10</v>
      </c>
      <c r="L147" s="30" t="s">
        <v>27</v>
      </c>
    </row>
    <row r="148" spans="2:12" x14ac:dyDescent="0.2">
      <c r="B148" s="67" t="s">
        <v>322</v>
      </c>
      <c r="C148" s="32"/>
      <c r="E148" s="18">
        <v>1</v>
      </c>
      <c r="L148" s="30" t="s">
        <v>27</v>
      </c>
    </row>
    <row r="149" spans="2:12" x14ac:dyDescent="0.2">
      <c r="B149" s="67" t="s">
        <v>323</v>
      </c>
      <c r="C149" s="32"/>
      <c r="E149" s="18">
        <v>1</v>
      </c>
      <c r="L149" s="30" t="s">
        <v>27</v>
      </c>
    </row>
    <row r="150" spans="2:12" x14ac:dyDescent="0.2">
      <c r="B150" s="67" t="s">
        <v>324</v>
      </c>
      <c r="C150" s="32"/>
      <c r="J150" s="18" t="s">
        <v>10</v>
      </c>
      <c r="L150" s="30" t="s">
        <v>27</v>
      </c>
    </row>
    <row r="151" spans="2:12" x14ac:dyDescent="0.2">
      <c r="B151" s="67" t="s">
        <v>325</v>
      </c>
      <c r="C151" s="32"/>
      <c r="E151" s="18" t="s">
        <v>10</v>
      </c>
      <c r="L151" s="30" t="s">
        <v>27</v>
      </c>
    </row>
    <row r="152" spans="2:12" x14ac:dyDescent="0.2">
      <c r="B152" s="67" t="s">
        <v>326</v>
      </c>
      <c r="C152" s="32"/>
      <c r="E152" s="18">
        <v>1</v>
      </c>
      <c r="L152" s="30" t="s">
        <v>27</v>
      </c>
    </row>
    <row r="153" spans="2:12" x14ac:dyDescent="0.2">
      <c r="B153" s="68" t="s">
        <v>327</v>
      </c>
      <c r="C153" s="33"/>
      <c r="D153" s="22"/>
      <c r="E153" s="22">
        <v>1</v>
      </c>
      <c r="F153" s="22"/>
      <c r="G153" s="22"/>
      <c r="H153" s="22"/>
      <c r="I153" s="22"/>
      <c r="J153" s="22"/>
      <c r="K153" s="22"/>
      <c r="L153" s="69" t="s">
        <v>27</v>
      </c>
    </row>
  </sheetData>
  <mergeCells count="1">
    <mergeCell ref="B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94"/>
  <sheetViews>
    <sheetView showGridLines="0" workbookViewId="0">
      <selection activeCell="K3" sqref="K3"/>
    </sheetView>
  </sheetViews>
  <sheetFormatPr baseColWidth="10" defaultRowHeight="11.25" x14ac:dyDescent="0.2"/>
  <cols>
    <col min="1" max="1" width="9.5703125" style="65" customWidth="1"/>
    <col min="2" max="2" width="8.85546875" style="65" customWidth="1"/>
    <col min="3" max="3" width="54.140625" style="65" customWidth="1"/>
    <col min="4" max="4" width="3.5703125" style="65" bestFit="1" customWidth="1"/>
    <col min="5" max="5" width="4.140625" style="65" bestFit="1" customWidth="1"/>
    <col min="6" max="8" width="3.5703125" style="65" bestFit="1" customWidth="1"/>
    <col min="9" max="9" width="4.140625" style="65" bestFit="1" customWidth="1"/>
    <col min="10" max="14" width="3.5703125" style="65" bestFit="1" customWidth="1"/>
    <col min="15" max="15" width="8.42578125" style="65" bestFit="1" customWidth="1"/>
    <col min="16" max="16384" width="11.42578125" style="65"/>
  </cols>
  <sheetData>
    <row r="1" spans="2:15" ht="12" x14ac:dyDescent="0.2">
      <c r="B1" s="145" t="s">
        <v>730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2:15" x14ac:dyDescent="0.2">
      <c r="B2" s="83"/>
      <c r="O2" s="18"/>
    </row>
    <row r="3" spans="2:15" ht="41.25" x14ac:dyDescent="0.2">
      <c r="B3" s="150" t="s">
        <v>0</v>
      </c>
      <c r="C3" s="151"/>
      <c r="D3" s="70">
        <v>14056115</v>
      </c>
      <c r="E3" s="34">
        <v>14059462</v>
      </c>
      <c r="F3" s="27">
        <v>14059471</v>
      </c>
      <c r="G3" s="27">
        <v>14059457</v>
      </c>
      <c r="H3" s="27">
        <v>14038584</v>
      </c>
      <c r="I3" s="27">
        <v>14038583</v>
      </c>
      <c r="J3" s="27">
        <v>14619421</v>
      </c>
      <c r="K3" s="27">
        <v>14619419</v>
      </c>
      <c r="L3" s="27">
        <v>14056286</v>
      </c>
      <c r="M3" s="27">
        <v>14056285</v>
      </c>
      <c r="N3" s="28">
        <v>8553322</v>
      </c>
      <c r="O3" s="29" t="s">
        <v>1</v>
      </c>
    </row>
    <row r="4" spans="2:15" x14ac:dyDescent="0.2">
      <c r="B4" s="146" t="s">
        <v>3</v>
      </c>
      <c r="C4" s="147"/>
      <c r="D4" s="71">
        <v>185</v>
      </c>
      <c r="E4" s="19">
        <v>219</v>
      </c>
      <c r="F4" s="18">
        <v>306</v>
      </c>
      <c r="G4" s="18">
        <v>194</v>
      </c>
      <c r="H4" s="18">
        <v>127</v>
      </c>
      <c r="I4" s="18">
        <v>259</v>
      </c>
      <c r="J4" s="18">
        <v>243</v>
      </c>
      <c r="K4" s="18">
        <v>189</v>
      </c>
      <c r="L4" s="18">
        <v>189</v>
      </c>
      <c r="M4" s="18">
        <v>179</v>
      </c>
      <c r="N4" s="26">
        <v>150</v>
      </c>
      <c r="O4" s="30"/>
    </row>
    <row r="5" spans="2:15" x14ac:dyDescent="0.2">
      <c r="B5" s="146" t="s">
        <v>328</v>
      </c>
      <c r="C5" s="147"/>
      <c r="D5" s="71">
        <v>30</v>
      </c>
      <c r="E5" s="19">
        <v>30</v>
      </c>
      <c r="F5" s="18">
        <v>15</v>
      </c>
      <c r="G5" s="18">
        <v>15</v>
      </c>
      <c r="H5" s="18">
        <v>30</v>
      </c>
      <c r="I5" s="18">
        <v>15</v>
      </c>
      <c r="J5" s="18">
        <v>35</v>
      </c>
      <c r="K5" s="18">
        <v>35</v>
      </c>
      <c r="L5" s="18">
        <v>25</v>
      </c>
      <c r="M5" s="18">
        <v>25</v>
      </c>
      <c r="N5" s="26">
        <v>25</v>
      </c>
      <c r="O5" s="30"/>
    </row>
    <row r="6" spans="2:15" x14ac:dyDescent="0.2">
      <c r="B6" s="146" t="s">
        <v>329</v>
      </c>
      <c r="C6" s="147"/>
      <c r="D6" s="71" t="s">
        <v>330</v>
      </c>
      <c r="E6" s="19" t="s">
        <v>331</v>
      </c>
      <c r="F6" s="18" t="s">
        <v>332</v>
      </c>
      <c r="G6" s="18" t="s">
        <v>333</v>
      </c>
      <c r="H6" s="18" t="s">
        <v>333</v>
      </c>
      <c r="I6" s="18" t="s">
        <v>331</v>
      </c>
      <c r="J6" s="18" t="s">
        <v>334</v>
      </c>
      <c r="K6" s="18" t="s">
        <v>333</v>
      </c>
      <c r="L6" s="18" t="s">
        <v>333</v>
      </c>
      <c r="M6" s="18" t="s">
        <v>333</v>
      </c>
      <c r="N6" s="26" t="s">
        <v>334</v>
      </c>
      <c r="O6" s="30"/>
    </row>
    <row r="7" spans="2:15" x14ac:dyDescent="0.2">
      <c r="B7" s="146" t="s">
        <v>335</v>
      </c>
      <c r="C7" s="147"/>
      <c r="D7" s="71">
        <v>50</v>
      </c>
      <c r="E7" s="19">
        <v>50</v>
      </c>
      <c r="F7" s="18">
        <v>60</v>
      </c>
      <c r="G7" s="18">
        <v>45</v>
      </c>
      <c r="H7" s="18">
        <v>40</v>
      </c>
      <c r="I7" s="18">
        <v>50</v>
      </c>
      <c r="J7" s="18">
        <v>70</v>
      </c>
      <c r="K7" s="18">
        <v>65</v>
      </c>
      <c r="L7" s="18">
        <v>40</v>
      </c>
      <c r="M7" s="18">
        <v>50</v>
      </c>
      <c r="N7" s="26">
        <v>50</v>
      </c>
      <c r="O7" s="30"/>
    </row>
    <row r="8" spans="2:15" x14ac:dyDescent="0.2">
      <c r="B8" s="146" t="s">
        <v>336</v>
      </c>
      <c r="C8" s="147"/>
      <c r="D8" s="71">
        <v>70</v>
      </c>
      <c r="E8" s="19">
        <v>75</v>
      </c>
      <c r="F8" s="18">
        <v>70</v>
      </c>
      <c r="G8" s="18">
        <v>50</v>
      </c>
      <c r="H8" s="18">
        <v>70</v>
      </c>
      <c r="I8" s="18">
        <v>65</v>
      </c>
      <c r="J8" s="18">
        <v>60</v>
      </c>
      <c r="K8" s="18">
        <v>80</v>
      </c>
      <c r="L8" s="18">
        <v>85</v>
      </c>
      <c r="M8" s="18">
        <v>70</v>
      </c>
      <c r="N8" s="26">
        <v>70</v>
      </c>
      <c r="O8" s="30"/>
    </row>
    <row r="9" spans="2:15" x14ac:dyDescent="0.2">
      <c r="B9" s="146" t="s">
        <v>337</v>
      </c>
      <c r="C9" s="147"/>
      <c r="D9" s="71">
        <v>10</v>
      </c>
      <c r="E9" s="19">
        <v>15</v>
      </c>
      <c r="F9" s="18">
        <v>30</v>
      </c>
      <c r="G9" s="18">
        <v>15</v>
      </c>
      <c r="H9" s="18">
        <v>30</v>
      </c>
      <c r="I9" s="18">
        <v>20</v>
      </c>
      <c r="J9" s="18">
        <v>25</v>
      </c>
      <c r="K9" s="18">
        <v>15</v>
      </c>
      <c r="L9" s="18">
        <v>20</v>
      </c>
      <c r="M9" s="18">
        <v>20</v>
      </c>
      <c r="N9" s="26">
        <v>5</v>
      </c>
      <c r="O9" s="30"/>
    </row>
    <row r="10" spans="2:15" x14ac:dyDescent="0.2">
      <c r="B10" s="148" t="s">
        <v>5</v>
      </c>
      <c r="C10" s="149"/>
      <c r="D10" s="21">
        <v>38</v>
      </c>
      <c r="E10" s="23">
        <v>35</v>
      </c>
      <c r="F10" s="22">
        <v>35</v>
      </c>
      <c r="G10" s="22">
        <v>35</v>
      </c>
      <c r="H10" s="22">
        <v>34</v>
      </c>
      <c r="I10" s="22">
        <v>32</v>
      </c>
      <c r="J10" s="22">
        <v>32</v>
      </c>
      <c r="K10" s="22">
        <v>29</v>
      </c>
      <c r="L10" s="22">
        <v>27</v>
      </c>
      <c r="M10" s="22">
        <v>26</v>
      </c>
      <c r="N10" s="24">
        <v>24</v>
      </c>
      <c r="O10" s="30"/>
    </row>
    <row r="11" spans="2:15" x14ac:dyDescent="0.2">
      <c r="B11" s="71" t="s">
        <v>338</v>
      </c>
      <c r="C11" s="82" t="s">
        <v>6</v>
      </c>
      <c r="D11" s="7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30"/>
    </row>
    <row r="12" spans="2:15" x14ac:dyDescent="0.2">
      <c r="B12" s="71" t="s">
        <v>339</v>
      </c>
      <c r="C12" s="65" t="s">
        <v>340</v>
      </c>
      <c r="D12" s="71">
        <v>4</v>
      </c>
      <c r="E12" s="19">
        <v>4</v>
      </c>
      <c r="F12" s="18">
        <v>4</v>
      </c>
      <c r="G12" s="18">
        <v>3</v>
      </c>
      <c r="H12" s="18">
        <v>4</v>
      </c>
      <c r="I12" s="18">
        <v>4</v>
      </c>
      <c r="J12" s="18">
        <v>4</v>
      </c>
      <c r="K12" s="18">
        <v>4</v>
      </c>
      <c r="L12" s="18">
        <v>3</v>
      </c>
      <c r="M12" s="18">
        <v>4</v>
      </c>
      <c r="N12" s="18">
        <v>3</v>
      </c>
      <c r="O12" s="30" t="s">
        <v>72</v>
      </c>
    </row>
    <row r="13" spans="2:15" x14ac:dyDescent="0.2">
      <c r="B13" s="71" t="s">
        <v>341</v>
      </c>
      <c r="C13" s="65" t="s">
        <v>340</v>
      </c>
      <c r="D13" s="71"/>
      <c r="E13" s="19"/>
      <c r="F13" s="18" t="s">
        <v>10</v>
      </c>
      <c r="G13" s="18"/>
      <c r="H13" s="18"/>
      <c r="I13" s="18"/>
      <c r="J13" s="18"/>
      <c r="K13" s="18"/>
      <c r="L13" s="18"/>
      <c r="M13" s="18"/>
      <c r="N13" s="18"/>
      <c r="O13" s="30" t="s">
        <v>342</v>
      </c>
    </row>
    <row r="14" spans="2:15" x14ac:dyDescent="0.2">
      <c r="B14" s="71" t="s">
        <v>343</v>
      </c>
      <c r="C14" s="65" t="s">
        <v>340</v>
      </c>
      <c r="D14" s="71"/>
      <c r="E14" s="19"/>
      <c r="F14" s="18"/>
      <c r="G14" s="18"/>
      <c r="H14" s="18"/>
      <c r="I14" s="18"/>
      <c r="J14" s="18" t="s">
        <v>10</v>
      </c>
      <c r="K14" s="18"/>
      <c r="L14" s="18" t="s">
        <v>10</v>
      </c>
      <c r="M14" s="18"/>
      <c r="N14" s="18"/>
      <c r="O14" s="30" t="s">
        <v>342</v>
      </c>
    </row>
    <row r="15" spans="2:15" x14ac:dyDescent="0.2">
      <c r="B15" s="71" t="s">
        <v>341</v>
      </c>
      <c r="C15" s="65" t="s">
        <v>344</v>
      </c>
      <c r="D15" s="71" t="s">
        <v>10</v>
      </c>
      <c r="E15" s="19" t="s">
        <v>10</v>
      </c>
      <c r="F15" s="18" t="s">
        <v>10</v>
      </c>
      <c r="G15" s="18" t="s">
        <v>10</v>
      </c>
      <c r="H15" s="18" t="s">
        <v>10</v>
      </c>
      <c r="I15" s="18">
        <v>2</v>
      </c>
      <c r="J15" s="18"/>
      <c r="K15" s="18"/>
      <c r="L15" s="18">
        <v>1</v>
      </c>
      <c r="M15" s="18">
        <v>2</v>
      </c>
      <c r="N15" s="18">
        <v>1</v>
      </c>
      <c r="O15" s="30" t="s">
        <v>72</v>
      </c>
    </row>
    <row r="16" spans="2:15" x14ac:dyDescent="0.2">
      <c r="B16" s="71" t="s">
        <v>343</v>
      </c>
      <c r="C16" s="65" t="s">
        <v>344</v>
      </c>
      <c r="D16" s="71"/>
      <c r="E16" s="19" t="s">
        <v>10</v>
      </c>
      <c r="F16" s="18"/>
      <c r="G16" s="18" t="s">
        <v>10</v>
      </c>
      <c r="H16" s="18"/>
      <c r="I16" s="18"/>
      <c r="J16" s="18" t="s">
        <v>10</v>
      </c>
      <c r="K16" s="18"/>
      <c r="L16" s="18"/>
      <c r="M16" s="18"/>
      <c r="N16" s="18" t="s">
        <v>10</v>
      </c>
      <c r="O16" s="30" t="s">
        <v>342</v>
      </c>
    </row>
    <row r="17" spans="2:15" x14ac:dyDescent="0.2">
      <c r="B17" s="71" t="s">
        <v>343</v>
      </c>
      <c r="C17" s="65" t="s">
        <v>345</v>
      </c>
      <c r="D17" s="71"/>
      <c r="E17" s="19">
        <v>2</v>
      </c>
      <c r="F17" s="18" t="s">
        <v>10</v>
      </c>
      <c r="G17" s="18">
        <v>1</v>
      </c>
      <c r="H17" s="18">
        <v>2</v>
      </c>
      <c r="I17" s="18">
        <v>2</v>
      </c>
      <c r="J17" s="18">
        <v>1</v>
      </c>
      <c r="K17" s="18" t="s">
        <v>10</v>
      </c>
      <c r="L17" s="18"/>
      <c r="M17" s="18" t="s">
        <v>10</v>
      </c>
      <c r="N17" s="18" t="s">
        <v>10</v>
      </c>
      <c r="O17" s="30" t="s">
        <v>72</v>
      </c>
    </row>
    <row r="18" spans="2:15" x14ac:dyDescent="0.2">
      <c r="B18" s="71" t="s">
        <v>343</v>
      </c>
      <c r="C18" s="65" t="s">
        <v>346</v>
      </c>
      <c r="D18" s="71">
        <v>1</v>
      </c>
      <c r="E18" s="19">
        <v>2</v>
      </c>
      <c r="F18" s="18">
        <v>2</v>
      </c>
      <c r="G18" s="18">
        <v>1</v>
      </c>
      <c r="H18" s="18">
        <v>2</v>
      </c>
      <c r="I18" s="18">
        <v>2</v>
      </c>
      <c r="J18" s="18">
        <v>2</v>
      </c>
      <c r="K18" s="18" t="s">
        <v>10</v>
      </c>
      <c r="L18" s="18">
        <v>2</v>
      </c>
      <c r="M18" s="18">
        <v>2</v>
      </c>
      <c r="N18" s="18">
        <v>1</v>
      </c>
      <c r="O18" s="30" t="s">
        <v>72</v>
      </c>
    </row>
    <row r="19" spans="2:15" x14ac:dyDescent="0.2">
      <c r="B19" s="71" t="s">
        <v>343</v>
      </c>
      <c r="C19" s="65" t="s">
        <v>201</v>
      </c>
      <c r="D19" s="71" t="s">
        <v>10</v>
      </c>
      <c r="E19" s="19">
        <v>1</v>
      </c>
      <c r="F19" s="18" t="s">
        <v>10</v>
      </c>
      <c r="G19" s="18" t="s">
        <v>10</v>
      </c>
      <c r="H19" s="18"/>
      <c r="I19" s="18">
        <v>1</v>
      </c>
      <c r="J19" s="18" t="s">
        <v>10</v>
      </c>
      <c r="K19" s="18">
        <v>1</v>
      </c>
      <c r="L19" s="18">
        <v>1</v>
      </c>
      <c r="M19" s="18" t="s">
        <v>10</v>
      </c>
      <c r="N19" s="18"/>
      <c r="O19" s="30" t="s">
        <v>72</v>
      </c>
    </row>
    <row r="20" spans="2:15" x14ac:dyDescent="0.2">
      <c r="B20" s="71" t="s">
        <v>343</v>
      </c>
      <c r="C20" s="65" t="s">
        <v>347</v>
      </c>
      <c r="D20" s="71"/>
      <c r="E20" s="19">
        <v>1</v>
      </c>
      <c r="F20" s="18">
        <v>1</v>
      </c>
      <c r="G20" s="18" t="s">
        <v>10</v>
      </c>
      <c r="H20" s="18">
        <v>1</v>
      </c>
      <c r="I20" s="18">
        <v>1</v>
      </c>
      <c r="J20" s="18">
        <v>2</v>
      </c>
      <c r="K20" s="18">
        <v>2</v>
      </c>
      <c r="L20" s="18">
        <v>1</v>
      </c>
      <c r="M20" s="18" t="s">
        <v>10</v>
      </c>
      <c r="N20" s="18" t="s">
        <v>10</v>
      </c>
      <c r="O20" s="30" t="s">
        <v>72</v>
      </c>
    </row>
    <row r="21" spans="2:15" x14ac:dyDescent="0.2">
      <c r="B21" s="71" t="s">
        <v>343</v>
      </c>
      <c r="C21" s="65" t="s">
        <v>348</v>
      </c>
      <c r="D21" s="71">
        <v>1</v>
      </c>
      <c r="E21" s="19">
        <v>1</v>
      </c>
      <c r="F21" s="18">
        <v>1</v>
      </c>
      <c r="G21" s="18" t="s">
        <v>10</v>
      </c>
      <c r="H21" s="18"/>
      <c r="I21" s="18" t="s">
        <v>10</v>
      </c>
      <c r="J21" s="18">
        <v>1</v>
      </c>
      <c r="K21" s="18">
        <v>2</v>
      </c>
      <c r="L21" s="18" t="s">
        <v>10</v>
      </c>
      <c r="M21" s="18" t="s">
        <v>10</v>
      </c>
      <c r="N21" s="18"/>
      <c r="O21" s="30" t="s">
        <v>72</v>
      </c>
    </row>
    <row r="22" spans="2:15" x14ac:dyDescent="0.2">
      <c r="B22" s="71" t="s">
        <v>343</v>
      </c>
      <c r="C22" s="65" t="s">
        <v>349</v>
      </c>
      <c r="D22" s="71"/>
      <c r="E22" s="19">
        <v>1</v>
      </c>
      <c r="F22" s="18">
        <v>1</v>
      </c>
      <c r="G22" s="18">
        <v>1</v>
      </c>
      <c r="H22" s="18">
        <v>1</v>
      </c>
      <c r="I22" s="18">
        <v>1</v>
      </c>
      <c r="J22" s="18"/>
      <c r="K22" s="18"/>
      <c r="L22" s="18" t="s">
        <v>10</v>
      </c>
      <c r="M22" s="18">
        <v>1</v>
      </c>
      <c r="N22" s="18"/>
      <c r="O22" s="30" t="s">
        <v>8</v>
      </c>
    </row>
    <row r="23" spans="2:15" x14ac:dyDescent="0.2">
      <c r="B23" s="71"/>
      <c r="C23" s="82" t="s">
        <v>28</v>
      </c>
      <c r="D23" s="71"/>
      <c r="E23" s="19"/>
      <c r="F23" s="18"/>
      <c r="G23" s="18"/>
      <c r="H23" s="18"/>
      <c r="I23" s="18"/>
      <c r="J23" s="18"/>
      <c r="K23" s="18"/>
      <c r="L23" s="18"/>
      <c r="M23" s="18"/>
      <c r="N23" s="18"/>
      <c r="O23" s="30" t="s">
        <v>342</v>
      </c>
    </row>
    <row r="24" spans="2:15" x14ac:dyDescent="0.2">
      <c r="B24" s="71" t="s">
        <v>341</v>
      </c>
      <c r="C24" s="65" t="s">
        <v>350</v>
      </c>
      <c r="D24" s="71" t="s">
        <v>10</v>
      </c>
      <c r="E24" s="19">
        <v>1</v>
      </c>
      <c r="F24" s="18">
        <v>2</v>
      </c>
      <c r="G24" s="18">
        <v>2</v>
      </c>
      <c r="H24" s="18">
        <v>2</v>
      </c>
      <c r="I24" s="18">
        <v>2</v>
      </c>
      <c r="J24" s="18">
        <v>1</v>
      </c>
      <c r="K24" s="18">
        <v>1</v>
      </c>
      <c r="L24" s="18">
        <v>1</v>
      </c>
      <c r="M24" s="18">
        <v>1</v>
      </c>
      <c r="N24" s="18">
        <v>2</v>
      </c>
      <c r="O24" s="30" t="s">
        <v>72</v>
      </c>
    </row>
    <row r="25" spans="2:15" x14ac:dyDescent="0.2">
      <c r="B25" s="71" t="s">
        <v>343</v>
      </c>
      <c r="C25" s="65" t="s">
        <v>350</v>
      </c>
      <c r="D25" s="71"/>
      <c r="E25" s="19"/>
      <c r="F25" s="18"/>
      <c r="G25" s="18" t="s">
        <v>10</v>
      </c>
      <c r="H25" s="18"/>
      <c r="I25" s="18"/>
      <c r="J25" s="18"/>
      <c r="K25" s="18"/>
      <c r="L25" s="18"/>
      <c r="M25" s="18"/>
      <c r="N25" s="18"/>
      <c r="O25" s="30" t="s">
        <v>342</v>
      </c>
    </row>
    <row r="26" spans="2:15" x14ac:dyDescent="0.2">
      <c r="B26" s="71" t="s">
        <v>341</v>
      </c>
      <c r="C26" s="65" t="s">
        <v>351</v>
      </c>
      <c r="D26" s="71">
        <v>3</v>
      </c>
      <c r="E26" s="19">
        <v>2</v>
      </c>
      <c r="F26" s="18">
        <v>3</v>
      </c>
      <c r="G26" s="18">
        <v>2</v>
      </c>
      <c r="H26" s="18">
        <v>3</v>
      </c>
      <c r="I26" s="18">
        <v>3</v>
      </c>
      <c r="J26" s="18">
        <v>3</v>
      </c>
      <c r="K26" s="18">
        <v>3</v>
      </c>
      <c r="L26" s="18">
        <v>3</v>
      </c>
      <c r="M26" s="18">
        <v>3</v>
      </c>
      <c r="N26" s="18">
        <v>2</v>
      </c>
      <c r="O26" s="30" t="s">
        <v>72</v>
      </c>
    </row>
    <row r="27" spans="2:15" x14ac:dyDescent="0.2">
      <c r="B27" s="71" t="s">
        <v>343</v>
      </c>
      <c r="C27" s="65" t="s">
        <v>351</v>
      </c>
      <c r="D27" s="71"/>
      <c r="E27" s="19"/>
      <c r="F27" s="18"/>
      <c r="G27" s="18" t="s">
        <v>10</v>
      </c>
      <c r="H27" s="18"/>
      <c r="I27" s="18" t="s">
        <v>10</v>
      </c>
      <c r="J27" s="18"/>
      <c r="K27" s="18"/>
      <c r="L27" s="18"/>
      <c r="M27" s="18"/>
      <c r="N27" s="18"/>
      <c r="O27" s="30" t="s">
        <v>342</v>
      </c>
    </row>
    <row r="28" spans="2:15" x14ac:dyDescent="0.2">
      <c r="B28" s="71" t="s">
        <v>341</v>
      </c>
      <c r="C28" s="65" t="s">
        <v>352</v>
      </c>
      <c r="D28" s="71">
        <v>3</v>
      </c>
      <c r="E28" s="19">
        <v>3</v>
      </c>
      <c r="F28" s="18">
        <v>3</v>
      </c>
      <c r="G28" s="18">
        <v>3</v>
      </c>
      <c r="H28" s="18">
        <v>2</v>
      </c>
      <c r="I28" s="18">
        <v>3</v>
      </c>
      <c r="J28" s="18">
        <v>2</v>
      </c>
      <c r="K28" s="18">
        <v>3</v>
      </c>
      <c r="L28" s="18">
        <v>3</v>
      </c>
      <c r="M28" s="18">
        <v>2</v>
      </c>
      <c r="N28" s="18">
        <v>4</v>
      </c>
      <c r="O28" s="30" t="s">
        <v>72</v>
      </c>
    </row>
    <row r="29" spans="2:15" x14ac:dyDescent="0.2">
      <c r="B29" s="71" t="s">
        <v>343</v>
      </c>
      <c r="C29" s="65" t="s">
        <v>352</v>
      </c>
      <c r="D29" s="71">
        <v>1</v>
      </c>
      <c r="E29" s="19"/>
      <c r="F29" s="18"/>
      <c r="G29" s="18" t="s">
        <v>10</v>
      </c>
      <c r="H29" s="18"/>
      <c r="I29" s="18"/>
      <c r="J29" s="18"/>
      <c r="K29" s="18"/>
      <c r="L29" s="18"/>
      <c r="M29" s="18"/>
      <c r="N29" s="18"/>
      <c r="O29" s="30" t="s">
        <v>342</v>
      </c>
    </row>
    <row r="30" spans="2:15" x14ac:dyDescent="0.2">
      <c r="B30" s="71" t="s">
        <v>341</v>
      </c>
      <c r="C30" s="65" t="s">
        <v>353</v>
      </c>
      <c r="D30" s="71">
        <v>1</v>
      </c>
      <c r="E30" s="19"/>
      <c r="F30" s="18"/>
      <c r="G30" s="18"/>
      <c r="H30" s="18"/>
      <c r="I30" s="18"/>
      <c r="J30" s="18"/>
      <c r="K30" s="18"/>
      <c r="L30" s="18"/>
      <c r="M30" s="18"/>
      <c r="N30" s="18"/>
      <c r="O30" s="30" t="s">
        <v>72</v>
      </c>
    </row>
    <row r="31" spans="2:15" x14ac:dyDescent="0.2">
      <c r="B31" s="71" t="s">
        <v>343</v>
      </c>
      <c r="C31" s="65" t="s">
        <v>353</v>
      </c>
      <c r="D31" s="71"/>
      <c r="E31" s="19">
        <v>1</v>
      </c>
      <c r="F31" s="18" t="s">
        <v>10</v>
      </c>
      <c r="G31" s="18">
        <v>1</v>
      </c>
      <c r="H31" s="18" t="s">
        <v>10</v>
      </c>
      <c r="I31" s="18">
        <v>1</v>
      </c>
      <c r="J31" s="18">
        <v>1</v>
      </c>
      <c r="K31" s="18"/>
      <c r="L31" s="18" t="s">
        <v>10</v>
      </c>
      <c r="M31" s="18" t="s">
        <v>10</v>
      </c>
      <c r="N31" s="18" t="s">
        <v>10</v>
      </c>
      <c r="O31" s="30" t="s">
        <v>342</v>
      </c>
    </row>
    <row r="32" spans="2:15" x14ac:dyDescent="0.2">
      <c r="B32" s="71" t="s">
        <v>341</v>
      </c>
      <c r="C32" s="65" t="s">
        <v>354</v>
      </c>
      <c r="D32" s="71">
        <v>2</v>
      </c>
      <c r="E32" s="19">
        <v>2</v>
      </c>
      <c r="F32" s="18"/>
      <c r="G32" s="18" t="s">
        <v>10</v>
      </c>
      <c r="H32" s="18" t="s">
        <v>10</v>
      </c>
      <c r="I32" s="18">
        <v>2</v>
      </c>
      <c r="J32" s="18">
        <v>1</v>
      </c>
      <c r="K32" s="18">
        <v>2</v>
      </c>
      <c r="L32" s="18">
        <v>1</v>
      </c>
      <c r="M32" s="18">
        <v>2</v>
      </c>
      <c r="N32" s="18">
        <v>2</v>
      </c>
      <c r="O32" s="30" t="s">
        <v>72</v>
      </c>
    </row>
    <row r="33" spans="2:15" x14ac:dyDescent="0.2">
      <c r="B33" s="71" t="s">
        <v>343</v>
      </c>
      <c r="C33" s="65" t="s">
        <v>354</v>
      </c>
      <c r="D33" s="71">
        <v>1</v>
      </c>
      <c r="E33" s="19"/>
      <c r="F33" s="18"/>
      <c r="G33" s="18">
        <v>1</v>
      </c>
      <c r="H33" s="18" t="s">
        <v>10</v>
      </c>
      <c r="I33" s="18">
        <v>1</v>
      </c>
      <c r="J33" s="18">
        <v>1</v>
      </c>
      <c r="K33" s="18">
        <v>1</v>
      </c>
      <c r="L33" s="18"/>
      <c r="M33" s="18"/>
      <c r="N33" s="18" t="s">
        <v>10</v>
      </c>
      <c r="O33" s="30" t="s">
        <v>342</v>
      </c>
    </row>
    <row r="34" spans="2:15" x14ac:dyDescent="0.2">
      <c r="B34" s="71" t="s">
        <v>341</v>
      </c>
      <c r="C34" s="65" t="s">
        <v>355</v>
      </c>
      <c r="D34" s="71" t="s">
        <v>10</v>
      </c>
      <c r="E34" s="19"/>
      <c r="F34" s="18"/>
      <c r="G34" s="18"/>
      <c r="H34" s="18">
        <v>1</v>
      </c>
      <c r="I34" s="18" t="s">
        <v>10</v>
      </c>
      <c r="J34" s="18"/>
      <c r="K34" s="18" t="s">
        <v>10</v>
      </c>
      <c r="L34" s="18"/>
      <c r="M34" s="18"/>
      <c r="N34" s="18">
        <v>1</v>
      </c>
      <c r="O34" s="30" t="s">
        <v>72</v>
      </c>
    </row>
    <row r="35" spans="2:15" x14ac:dyDescent="0.2">
      <c r="B35" s="71" t="s">
        <v>343</v>
      </c>
      <c r="C35" s="65" t="s">
        <v>355</v>
      </c>
      <c r="D35" s="71" t="s">
        <v>10</v>
      </c>
      <c r="E35" s="19" t="s">
        <v>10</v>
      </c>
      <c r="F35" s="18">
        <v>1</v>
      </c>
      <c r="G35" s="18" t="s">
        <v>10</v>
      </c>
      <c r="H35" s="18"/>
      <c r="I35" s="18"/>
      <c r="J35" s="18" t="s">
        <v>10</v>
      </c>
      <c r="K35" s="18"/>
      <c r="L35" s="18" t="s">
        <v>10</v>
      </c>
      <c r="M35" s="18" t="s">
        <v>10</v>
      </c>
      <c r="N35" s="18" t="s">
        <v>10</v>
      </c>
      <c r="O35" s="30"/>
    </row>
    <row r="36" spans="2:15" x14ac:dyDescent="0.2">
      <c r="B36" s="71" t="s">
        <v>341</v>
      </c>
      <c r="C36" s="65" t="s">
        <v>36</v>
      </c>
      <c r="D36" s="71"/>
      <c r="E36" s="19"/>
      <c r="F36" s="18"/>
      <c r="G36" s="18"/>
      <c r="H36" s="18" t="s">
        <v>10</v>
      </c>
      <c r="I36" s="18"/>
      <c r="J36" s="18"/>
      <c r="K36" s="18"/>
      <c r="L36" s="18"/>
      <c r="M36" s="18"/>
      <c r="N36" s="18" t="s">
        <v>10</v>
      </c>
      <c r="O36" s="30" t="s">
        <v>72</v>
      </c>
    </row>
    <row r="37" spans="2:15" x14ac:dyDescent="0.2">
      <c r="B37" s="71" t="s">
        <v>343</v>
      </c>
      <c r="C37" s="65" t="s">
        <v>36</v>
      </c>
      <c r="D37" s="71" t="s">
        <v>10</v>
      </c>
      <c r="E37" s="19">
        <v>1</v>
      </c>
      <c r="F37" s="18" t="s">
        <v>10</v>
      </c>
      <c r="G37" s="18" t="s">
        <v>10</v>
      </c>
      <c r="H37" s="18" t="s">
        <v>10</v>
      </c>
      <c r="I37" s="18">
        <v>1</v>
      </c>
      <c r="J37" s="18">
        <v>1</v>
      </c>
      <c r="K37" s="18" t="s">
        <v>10</v>
      </c>
      <c r="L37" s="18" t="s">
        <v>10</v>
      </c>
      <c r="M37" s="18">
        <v>1</v>
      </c>
      <c r="N37" s="18" t="s">
        <v>10</v>
      </c>
      <c r="O37" s="30" t="s">
        <v>342</v>
      </c>
    </row>
    <row r="38" spans="2:15" x14ac:dyDescent="0.2">
      <c r="B38" s="71" t="s">
        <v>341</v>
      </c>
      <c r="C38" s="65" t="s">
        <v>30</v>
      </c>
      <c r="D38" s="71"/>
      <c r="E38" s="19" t="s">
        <v>10</v>
      </c>
      <c r="F38" s="18" t="s">
        <v>10</v>
      </c>
      <c r="G38" s="18" t="s">
        <v>10</v>
      </c>
      <c r="H38" s="18">
        <v>1</v>
      </c>
      <c r="I38" s="18" t="s">
        <v>10</v>
      </c>
      <c r="J38" s="18">
        <v>1</v>
      </c>
      <c r="K38" s="18" t="s">
        <v>10</v>
      </c>
      <c r="L38" s="18" t="s">
        <v>10</v>
      </c>
      <c r="M38" s="18"/>
      <c r="N38" s="18">
        <v>1</v>
      </c>
      <c r="O38" s="30" t="s">
        <v>72</v>
      </c>
    </row>
    <row r="39" spans="2:15" x14ac:dyDescent="0.2">
      <c r="B39" s="71" t="s">
        <v>343</v>
      </c>
      <c r="C39" s="65" t="s">
        <v>30</v>
      </c>
      <c r="D39" s="71" t="s">
        <v>10</v>
      </c>
      <c r="E39" s="19"/>
      <c r="F39" s="18">
        <v>1</v>
      </c>
      <c r="G39" s="18" t="s">
        <v>10</v>
      </c>
      <c r="H39" s="18">
        <v>1</v>
      </c>
      <c r="I39" s="18" t="s">
        <v>10</v>
      </c>
      <c r="J39" s="18">
        <v>2</v>
      </c>
      <c r="K39" s="18">
        <v>1</v>
      </c>
      <c r="L39" s="18">
        <v>1</v>
      </c>
      <c r="M39" s="18" t="s">
        <v>10</v>
      </c>
      <c r="N39" s="18" t="s">
        <v>10</v>
      </c>
      <c r="O39" s="30" t="s">
        <v>342</v>
      </c>
    </row>
    <row r="40" spans="2:15" x14ac:dyDescent="0.2">
      <c r="B40" s="71" t="s">
        <v>339</v>
      </c>
      <c r="C40" s="65" t="s">
        <v>356</v>
      </c>
      <c r="D40" s="71" t="s">
        <v>10</v>
      </c>
      <c r="E40" s="19"/>
      <c r="F40" s="18"/>
      <c r="G40" s="18"/>
      <c r="H40" s="18" t="s">
        <v>10</v>
      </c>
      <c r="I40" s="18"/>
      <c r="J40" s="18" t="s">
        <v>10</v>
      </c>
      <c r="K40" s="18" t="s">
        <v>10</v>
      </c>
      <c r="L40" s="18"/>
      <c r="M40" s="18"/>
      <c r="N40" s="18"/>
      <c r="O40" s="30" t="s">
        <v>8</v>
      </c>
    </row>
    <row r="41" spans="2:15" x14ac:dyDescent="0.2">
      <c r="B41" s="71" t="s">
        <v>341</v>
      </c>
      <c r="C41" s="65" t="s">
        <v>356</v>
      </c>
      <c r="D41" s="71"/>
      <c r="E41" s="19"/>
      <c r="F41" s="18"/>
      <c r="G41" s="18"/>
      <c r="H41" s="18" t="s">
        <v>10</v>
      </c>
      <c r="I41" s="18"/>
      <c r="J41" s="18"/>
      <c r="K41" s="18"/>
      <c r="L41" s="18"/>
      <c r="M41" s="18"/>
      <c r="N41" s="18"/>
      <c r="O41" s="30" t="s">
        <v>342</v>
      </c>
    </row>
    <row r="42" spans="2:15" x14ac:dyDescent="0.2">
      <c r="B42" s="71" t="s">
        <v>343</v>
      </c>
      <c r="C42" s="65" t="s">
        <v>356</v>
      </c>
      <c r="D42" s="71"/>
      <c r="E42" s="19"/>
      <c r="F42" s="18" t="s">
        <v>10</v>
      </c>
      <c r="G42" s="18"/>
      <c r="H42" s="18"/>
      <c r="I42" s="18" t="s">
        <v>10</v>
      </c>
      <c r="J42" s="18"/>
      <c r="K42" s="18"/>
      <c r="L42" s="18"/>
      <c r="M42" s="18" t="s">
        <v>10</v>
      </c>
      <c r="N42" s="18"/>
      <c r="O42" s="30" t="s">
        <v>342</v>
      </c>
    </row>
    <row r="43" spans="2:15" x14ac:dyDescent="0.2">
      <c r="B43" s="71" t="s">
        <v>341</v>
      </c>
      <c r="C43" s="65" t="s">
        <v>357</v>
      </c>
      <c r="D43" s="71">
        <v>1</v>
      </c>
      <c r="E43" s="19" t="s">
        <v>10</v>
      </c>
      <c r="F43" s="18" t="s">
        <v>10</v>
      </c>
      <c r="G43" s="18">
        <v>1</v>
      </c>
      <c r="H43" s="18"/>
      <c r="I43" s="18" t="s">
        <v>10</v>
      </c>
      <c r="J43" s="18"/>
      <c r="K43" s="18" t="s">
        <v>10</v>
      </c>
      <c r="L43" s="18"/>
      <c r="M43" s="18"/>
      <c r="N43" s="18">
        <v>1</v>
      </c>
      <c r="O43" s="30" t="s">
        <v>8</v>
      </c>
    </row>
    <row r="44" spans="2:15" x14ac:dyDescent="0.2">
      <c r="B44" s="71" t="s">
        <v>343</v>
      </c>
      <c r="C44" s="65" t="s">
        <v>357</v>
      </c>
      <c r="D44" s="71" t="s">
        <v>10</v>
      </c>
      <c r="E44" s="19"/>
      <c r="F44" s="18"/>
      <c r="G44" s="18" t="s">
        <v>10</v>
      </c>
      <c r="H44" s="18"/>
      <c r="I44" s="18"/>
      <c r="J44" s="18"/>
      <c r="K44" s="18"/>
      <c r="L44" s="18"/>
      <c r="M44" s="18"/>
      <c r="N44" s="18"/>
      <c r="O44" s="30" t="s">
        <v>342</v>
      </c>
    </row>
    <row r="45" spans="2:15" x14ac:dyDescent="0.2">
      <c r="B45" s="71" t="s">
        <v>341</v>
      </c>
      <c r="C45" s="65" t="s">
        <v>358</v>
      </c>
      <c r="D45" s="71"/>
      <c r="E45" s="19"/>
      <c r="F45" s="18">
        <v>1</v>
      </c>
      <c r="G45" s="18"/>
      <c r="H45" s="18" t="s">
        <v>10</v>
      </c>
      <c r="I45" s="18" t="s">
        <v>10</v>
      </c>
      <c r="J45" s="18">
        <v>1</v>
      </c>
      <c r="K45" s="18"/>
      <c r="L45" s="18">
        <v>2</v>
      </c>
      <c r="M45" s="18">
        <v>1</v>
      </c>
      <c r="N45" s="18"/>
      <c r="O45" s="30" t="s">
        <v>8</v>
      </c>
    </row>
    <row r="46" spans="2:15" x14ac:dyDescent="0.2">
      <c r="B46" s="71" t="s">
        <v>343</v>
      </c>
      <c r="C46" s="65" t="s">
        <v>358</v>
      </c>
      <c r="D46" s="71" t="s">
        <v>10</v>
      </c>
      <c r="E46" s="19" t="s">
        <v>10</v>
      </c>
      <c r="F46" s="18">
        <v>2</v>
      </c>
      <c r="G46" s="18"/>
      <c r="H46" s="18" t="s">
        <v>10</v>
      </c>
      <c r="I46" s="18" t="s">
        <v>10</v>
      </c>
      <c r="J46" s="18">
        <v>2</v>
      </c>
      <c r="K46" s="18"/>
      <c r="L46" s="18">
        <v>2</v>
      </c>
      <c r="M46" s="18">
        <v>2</v>
      </c>
      <c r="N46" s="18"/>
      <c r="O46" s="30" t="s">
        <v>342</v>
      </c>
    </row>
    <row r="47" spans="2:15" x14ac:dyDescent="0.2">
      <c r="B47" s="71" t="s">
        <v>343</v>
      </c>
      <c r="C47" s="65" t="s">
        <v>359</v>
      </c>
      <c r="D47" s="71">
        <v>1</v>
      </c>
      <c r="E47" s="19">
        <v>1</v>
      </c>
      <c r="F47" s="18" t="s">
        <v>10</v>
      </c>
      <c r="G47" s="18" t="s">
        <v>10</v>
      </c>
      <c r="H47" s="18" t="s">
        <v>10</v>
      </c>
      <c r="I47" s="18"/>
      <c r="J47" s="18" t="s">
        <v>10</v>
      </c>
      <c r="K47" s="18"/>
      <c r="L47" s="18">
        <v>1</v>
      </c>
      <c r="M47" s="18"/>
      <c r="N47" s="18" t="s">
        <v>10</v>
      </c>
      <c r="O47" s="30" t="s">
        <v>8</v>
      </c>
    </row>
    <row r="48" spans="2:15" x14ac:dyDescent="0.2">
      <c r="B48" s="71" t="s">
        <v>341</v>
      </c>
      <c r="C48" s="65" t="s">
        <v>29</v>
      </c>
      <c r="D48" s="71" t="s">
        <v>10</v>
      </c>
      <c r="E48" s="19"/>
      <c r="F48" s="18"/>
      <c r="G48" s="18"/>
      <c r="H48" s="18"/>
      <c r="I48" s="18"/>
      <c r="J48" s="18"/>
      <c r="K48" s="18"/>
      <c r="L48" s="18"/>
      <c r="M48" s="18"/>
      <c r="N48" s="18" t="s">
        <v>10</v>
      </c>
      <c r="O48" s="30" t="s">
        <v>16</v>
      </c>
    </row>
    <row r="49" spans="2:15" x14ac:dyDescent="0.2">
      <c r="B49" s="71" t="s">
        <v>343</v>
      </c>
      <c r="C49" s="65" t="s">
        <v>29</v>
      </c>
      <c r="D49" s="71"/>
      <c r="E49" s="19" t="s">
        <v>10</v>
      </c>
      <c r="F49" s="18"/>
      <c r="G49" s="18"/>
      <c r="H49" s="18" t="s">
        <v>10</v>
      </c>
      <c r="I49" s="18" t="s">
        <v>10</v>
      </c>
      <c r="J49" s="18"/>
      <c r="K49" s="18"/>
      <c r="L49" s="18"/>
      <c r="M49" s="18"/>
      <c r="N49" s="18"/>
      <c r="O49" s="30" t="s">
        <v>342</v>
      </c>
    </row>
    <row r="50" spans="2:15" x14ac:dyDescent="0.2">
      <c r="B50" s="71" t="s">
        <v>343</v>
      </c>
      <c r="C50" s="65" t="s">
        <v>360</v>
      </c>
      <c r="D50" s="71" t="s">
        <v>10</v>
      </c>
      <c r="E50" s="19"/>
      <c r="F50" s="18"/>
      <c r="G50" s="18"/>
      <c r="H50" s="18" t="s">
        <v>10</v>
      </c>
      <c r="I50" s="18" t="s">
        <v>10</v>
      </c>
      <c r="J50" s="18"/>
      <c r="K50" s="18" t="s">
        <v>10</v>
      </c>
      <c r="L50" s="18"/>
      <c r="M50" s="18"/>
      <c r="N50" s="18" t="s">
        <v>10</v>
      </c>
      <c r="O50" s="30" t="s">
        <v>16</v>
      </c>
    </row>
    <row r="51" spans="2:15" x14ac:dyDescent="0.2">
      <c r="B51" s="71" t="s">
        <v>339</v>
      </c>
      <c r="C51" s="65" t="s">
        <v>113</v>
      </c>
      <c r="D51" s="71"/>
      <c r="E51" s="19"/>
      <c r="F51" s="18"/>
      <c r="G51" s="18"/>
      <c r="H51" s="18"/>
      <c r="I51" s="18"/>
      <c r="J51" s="18"/>
      <c r="K51" s="18" t="s">
        <v>10</v>
      </c>
      <c r="L51" s="18"/>
      <c r="M51" s="18"/>
      <c r="N51" s="18"/>
      <c r="O51" s="30" t="s">
        <v>18</v>
      </c>
    </row>
    <row r="52" spans="2:15" x14ac:dyDescent="0.2">
      <c r="B52" s="71" t="s">
        <v>341</v>
      </c>
      <c r="C52" s="65" t="s">
        <v>113</v>
      </c>
      <c r="D52" s="71"/>
      <c r="E52" s="19"/>
      <c r="F52" s="18"/>
      <c r="G52" s="18"/>
      <c r="H52" s="18"/>
      <c r="I52" s="18"/>
      <c r="J52" s="18"/>
      <c r="K52" s="18"/>
      <c r="L52" s="18" t="s">
        <v>10</v>
      </c>
      <c r="M52" s="18"/>
      <c r="N52" s="18"/>
      <c r="O52" s="30" t="s">
        <v>342</v>
      </c>
    </row>
    <row r="53" spans="2:15" x14ac:dyDescent="0.2">
      <c r="B53" s="71" t="s">
        <v>343</v>
      </c>
      <c r="C53" s="65" t="s">
        <v>113</v>
      </c>
      <c r="D53" s="71"/>
      <c r="E53" s="19" t="s">
        <v>10</v>
      </c>
      <c r="F53" s="18"/>
      <c r="G53" s="18"/>
      <c r="H53" s="18"/>
      <c r="I53" s="18"/>
      <c r="J53" s="18"/>
      <c r="K53" s="18"/>
      <c r="L53" s="18"/>
      <c r="M53" s="18"/>
      <c r="N53" s="18"/>
      <c r="O53" s="30" t="s">
        <v>342</v>
      </c>
    </row>
    <row r="54" spans="2:15" x14ac:dyDescent="0.2">
      <c r="B54" s="71" t="s">
        <v>341</v>
      </c>
      <c r="C54" s="65" t="s">
        <v>361</v>
      </c>
      <c r="D54" s="71"/>
      <c r="E54" s="19"/>
      <c r="F54" s="18"/>
      <c r="G54" s="18"/>
      <c r="H54" s="18"/>
      <c r="I54" s="18"/>
      <c r="J54" s="18"/>
      <c r="K54" s="18"/>
      <c r="L54" s="18" t="s">
        <v>10</v>
      </c>
      <c r="M54" s="18"/>
      <c r="N54" s="18"/>
      <c r="O54" s="30" t="s">
        <v>27</v>
      </c>
    </row>
    <row r="55" spans="2:15" x14ac:dyDescent="0.2">
      <c r="B55" s="71" t="s">
        <v>341</v>
      </c>
      <c r="C55" s="65" t="s">
        <v>362</v>
      </c>
      <c r="D55" s="71"/>
      <c r="E55" s="19"/>
      <c r="F55" s="18"/>
      <c r="G55" s="18"/>
      <c r="H55" s="18"/>
      <c r="I55" s="18"/>
      <c r="J55" s="18" t="s">
        <v>10</v>
      </c>
      <c r="K55" s="18"/>
      <c r="L55" s="18"/>
      <c r="M55" s="18"/>
      <c r="N55" s="18"/>
      <c r="O55" s="30" t="s">
        <v>27</v>
      </c>
    </row>
    <row r="56" spans="2:15" x14ac:dyDescent="0.2">
      <c r="B56" s="71" t="s">
        <v>343</v>
      </c>
      <c r="C56" s="65" t="s">
        <v>362</v>
      </c>
      <c r="D56" s="71" t="s">
        <v>10</v>
      </c>
      <c r="E56" s="19"/>
      <c r="F56" s="18"/>
      <c r="G56" s="18"/>
      <c r="H56" s="18"/>
      <c r="I56" s="18"/>
      <c r="J56" s="18"/>
      <c r="K56" s="18"/>
      <c r="L56" s="18"/>
      <c r="M56" s="18"/>
      <c r="N56" s="18"/>
      <c r="O56" s="30" t="s">
        <v>342</v>
      </c>
    </row>
    <row r="57" spans="2:15" x14ac:dyDescent="0.2">
      <c r="B57" s="71"/>
      <c r="C57" s="82" t="s">
        <v>363</v>
      </c>
      <c r="D57" s="71"/>
      <c r="E57" s="19"/>
      <c r="F57" s="18"/>
      <c r="G57" s="18"/>
      <c r="H57" s="18"/>
      <c r="I57" s="18"/>
      <c r="J57" s="18"/>
      <c r="K57" s="18"/>
      <c r="L57" s="18"/>
      <c r="M57" s="18"/>
      <c r="N57" s="18"/>
      <c r="O57" s="30" t="s">
        <v>342</v>
      </c>
    </row>
    <row r="58" spans="2:15" x14ac:dyDescent="0.2">
      <c r="B58" s="71" t="s">
        <v>341</v>
      </c>
      <c r="C58" s="65" t="s">
        <v>215</v>
      </c>
      <c r="D58" s="71"/>
      <c r="E58" s="19" t="s">
        <v>10</v>
      </c>
      <c r="F58" s="18"/>
      <c r="G58" s="18"/>
      <c r="H58" s="18">
        <v>1</v>
      </c>
      <c r="I58" s="18"/>
      <c r="J58" s="18"/>
      <c r="K58" s="18" t="s">
        <v>10</v>
      </c>
      <c r="L58" s="18"/>
      <c r="M58" s="18"/>
      <c r="N58" s="18"/>
      <c r="O58" s="30" t="s">
        <v>16</v>
      </c>
    </row>
    <row r="59" spans="2:15" x14ac:dyDescent="0.2">
      <c r="B59" s="71" t="s">
        <v>343</v>
      </c>
      <c r="C59" s="65" t="s">
        <v>215</v>
      </c>
      <c r="D59" s="71"/>
      <c r="E59" s="19"/>
      <c r="F59" s="18" t="s">
        <v>10</v>
      </c>
      <c r="G59" s="18"/>
      <c r="H59" s="18" t="s">
        <v>10</v>
      </c>
      <c r="I59" s="18"/>
      <c r="J59" s="18"/>
      <c r="K59" s="18" t="s">
        <v>10</v>
      </c>
      <c r="L59" s="18"/>
      <c r="M59" s="18" t="s">
        <v>10</v>
      </c>
      <c r="N59" s="18"/>
      <c r="O59" s="30" t="s">
        <v>342</v>
      </c>
    </row>
    <row r="60" spans="2:15" x14ac:dyDescent="0.2">
      <c r="B60" s="71" t="s">
        <v>343</v>
      </c>
      <c r="C60" s="65" t="s">
        <v>90</v>
      </c>
      <c r="D60" s="71"/>
      <c r="E60" s="19"/>
      <c r="F60" s="18">
        <v>1</v>
      </c>
      <c r="G60" s="18"/>
      <c r="H60" s="18"/>
      <c r="I60" s="18"/>
      <c r="J60" s="18" t="s">
        <v>10</v>
      </c>
      <c r="K60" s="18"/>
      <c r="L60" s="18"/>
      <c r="M60" s="18" t="s">
        <v>10</v>
      </c>
      <c r="N60" s="18"/>
      <c r="O60" s="30" t="s">
        <v>18</v>
      </c>
    </row>
    <row r="61" spans="2:15" x14ac:dyDescent="0.2">
      <c r="B61" s="71" t="s">
        <v>341</v>
      </c>
      <c r="C61" s="65" t="s">
        <v>364</v>
      </c>
      <c r="D61" s="71"/>
      <c r="E61" s="19"/>
      <c r="F61" s="18">
        <v>2</v>
      </c>
      <c r="G61" s="18"/>
      <c r="H61" s="18"/>
      <c r="I61" s="18"/>
      <c r="J61" s="18"/>
      <c r="K61" s="18"/>
      <c r="L61" s="18"/>
      <c r="M61" s="18"/>
      <c r="N61" s="18"/>
      <c r="O61" s="30" t="s">
        <v>18</v>
      </c>
    </row>
    <row r="62" spans="2:15" x14ac:dyDescent="0.2">
      <c r="B62" s="71" t="s">
        <v>343</v>
      </c>
      <c r="C62" s="65" t="s">
        <v>364</v>
      </c>
      <c r="D62" s="71"/>
      <c r="E62" s="19"/>
      <c r="F62" s="18"/>
      <c r="G62" s="18"/>
      <c r="H62" s="18"/>
      <c r="I62" s="18"/>
      <c r="J62" s="18" t="s">
        <v>10</v>
      </c>
      <c r="K62" s="18"/>
      <c r="L62" s="18" t="s">
        <v>10</v>
      </c>
      <c r="M62" s="18"/>
      <c r="N62" s="18"/>
      <c r="O62" s="30" t="s">
        <v>342</v>
      </c>
    </row>
    <row r="63" spans="2:15" x14ac:dyDescent="0.2">
      <c r="B63" s="71" t="s">
        <v>343</v>
      </c>
      <c r="C63" s="65" t="s">
        <v>365</v>
      </c>
      <c r="D63" s="71"/>
      <c r="E63" s="19" t="s">
        <v>10</v>
      </c>
      <c r="F63" s="18"/>
      <c r="G63" s="18"/>
      <c r="H63" s="18"/>
      <c r="I63" s="18"/>
      <c r="J63" s="18"/>
      <c r="K63" s="18"/>
      <c r="L63" s="18"/>
      <c r="M63" s="18"/>
      <c r="N63" s="18"/>
      <c r="O63" s="30" t="s">
        <v>27</v>
      </c>
    </row>
    <row r="64" spans="2:15" x14ac:dyDescent="0.2">
      <c r="B64" s="71" t="s">
        <v>341</v>
      </c>
      <c r="C64" s="65" t="s">
        <v>366</v>
      </c>
      <c r="D64" s="71"/>
      <c r="E64" s="19"/>
      <c r="F64" s="18"/>
      <c r="G64" s="18"/>
      <c r="H64" s="18" t="s">
        <v>10</v>
      </c>
      <c r="I64" s="18"/>
      <c r="J64" s="18"/>
      <c r="K64" s="18"/>
      <c r="L64" s="18"/>
      <c r="M64" s="18"/>
      <c r="N64" s="18"/>
      <c r="O64" s="30" t="s">
        <v>27</v>
      </c>
    </row>
    <row r="65" spans="2:15" x14ac:dyDescent="0.2">
      <c r="B65" s="71" t="s">
        <v>343</v>
      </c>
      <c r="C65" s="65" t="s">
        <v>367</v>
      </c>
      <c r="D65" s="71"/>
      <c r="E65" s="19"/>
      <c r="F65" s="18"/>
      <c r="G65" s="18"/>
      <c r="H65" s="18"/>
      <c r="I65" s="18"/>
      <c r="J65" s="18"/>
      <c r="K65" s="18"/>
      <c r="L65" s="18"/>
      <c r="M65" s="18" t="s">
        <v>10</v>
      </c>
      <c r="N65" s="18"/>
      <c r="O65" s="30" t="s">
        <v>27</v>
      </c>
    </row>
    <row r="66" spans="2:15" x14ac:dyDescent="0.2">
      <c r="B66" s="71" t="s">
        <v>341</v>
      </c>
      <c r="C66" s="65" t="s">
        <v>368</v>
      </c>
      <c r="D66" s="71"/>
      <c r="E66" s="19"/>
      <c r="F66" s="18"/>
      <c r="G66" s="18"/>
      <c r="H66" s="18"/>
      <c r="I66" s="18"/>
      <c r="J66" s="18"/>
      <c r="K66" s="18" t="s">
        <v>10</v>
      </c>
      <c r="L66" s="18"/>
      <c r="M66" s="18"/>
      <c r="N66" s="18"/>
      <c r="O66" s="30" t="s">
        <v>10</v>
      </c>
    </row>
    <row r="67" spans="2:15" x14ac:dyDescent="0.2">
      <c r="B67" s="71" t="s">
        <v>343</v>
      </c>
      <c r="C67" s="65" t="s">
        <v>369</v>
      </c>
      <c r="D67" s="71">
        <v>1</v>
      </c>
      <c r="E67" s="19"/>
      <c r="F67" s="18"/>
      <c r="G67" s="18"/>
      <c r="H67" s="18"/>
      <c r="I67" s="18"/>
      <c r="J67" s="18"/>
      <c r="K67" s="18"/>
      <c r="L67" s="18"/>
      <c r="M67" s="18"/>
      <c r="N67" s="18"/>
      <c r="O67" s="30" t="s">
        <v>10</v>
      </c>
    </row>
    <row r="68" spans="2:15" x14ac:dyDescent="0.2">
      <c r="B68" s="71"/>
      <c r="C68" s="82" t="s">
        <v>370</v>
      </c>
      <c r="D68" s="71"/>
      <c r="E68" s="19"/>
      <c r="F68" s="18"/>
      <c r="G68" s="18"/>
      <c r="H68" s="18"/>
      <c r="I68" s="18"/>
      <c r="J68" s="18"/>
      <c r="K68" s="18"/>
      <c r="L68" s="18"/>
      <c r="M68" s="18"/>
      <c r="N68" s="18"/>
      <c r="O68" s="30" t="s">
        <v>342</v>
      </c>
    </row>
    <row r="69" spans="2:15" x14ac:dyDescent="0.2">
      <c r="B69" s="71" t="s">
        <v>343</v>
      </c>
      <c r="C69" s="65" t="s">
        <v>371</v>
      </c>
      <c r="D69" s="71" t="s">
        <v>10</v>
      </c>
      <c r="E69" s="19">
        <v>1</v>
      </c>
      <c r="F69" s="18"/>
      <c r="G69" s="18" t="s">
        <v>10</v>
      </c>
      <c r="H69" s="18"/>
      <c r="I69" s="18">
        <v>1</v>
      </c>
      <c r="J69" s="18"/>
      <c r="K69" s="18"/>
      <c r="L69" s="18"/>
      <c r="M69" s="18"/>
      <c r="N69" s="18"/>
      <c r="O69" s="30" t="s">
        <v>18</v>
      </c>
    </row>
    <row r="70" spans="2:15" x14ac:dyDescent="0.2">
      <c r="B70" s="71" t="s">
        <v>343</v>
      </c>
      <c r="C70" s="65" t="s">
        <v>372</v>
      </c>
      <c r="D70" s="71">
        <v>1</v>
      </c>
      <c r="E70" s="19" t="s">
        <v>10</v>
      </c>
      <c r="F70" s="18">
        <v>1</v>
      </c>
      <c r="G70" s="18">
        <v>1</v>
      </c>
      <c r="H70" s="18"/>
      <c r="I70" s="18"/>
      <c r="J70" s="18"/>
      <c r="K70" s="18"/>
      <c r="L70" s="18"/>
      <c r="M70" s="18"/>
      <c r="N70" s="18"/>
      <c r="O70" s="30" t="s">
        <v>18</v>
      </c>
    </row>
    <row r="71" spans="2:15" x14ac:dyDescent="0.2">
      <c r="B71" s="71" t="s">
        <v>343</v>
      </c>
      <c r="C71" s="65" t="s">
        <v>373</v>
      </c>
      <c r="D71" s="71" t="s">
        <v>10</v>
      </c>
      <c r="E71" s="19"/>
      <c r="F71" s="18"/>
      <c r="G71" s="18"/>
      <c r="H71" s="18"/>
      <c r="I71" s="18"/>
      <c r="J71" s="18"/>
      <c r="K71" s="18"/>
      <c r="L71" s="18"/>
      <c r="M71" s="18"/>
      <c r="N71" s="18"/>
      <c r="O71" s="30" t="s">
        <v>10</v>
      </c>
    </row>
    <row r="72" spans="2:15" x14ac:dyDescent="0.2">
      <c r="B72" s="71"/>
      <c r="C72" s="82" t="s">
        <v>374</v>
      </c>
      <c r="D72" s="71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30" t="s">
        <v>342</v>
      </c>
    </row>
    <row r="73" spans="2:15" x14ac:dyDescent="0.2">
      <c r="B73" s="71" t="s">
        <v>343</v>
      </c>
      <c r="C73" s="65" t="s">
        <v>375</v>
      </c>
      <c r="D73" s="71">
        <v>2</v>
      </c>
      <c r="E73" s="19" t="s">
        <v>10</v>
      </c>
      <c r="F73" s="18">
        <v>2</v>
      </c>
      <c r="G73" s="18" t="s">
        <v>10</v>
      </c>
      <c r="H73" s="18">
        <v>2</v>
      </c>
      <c r="I73" s="18">
        <v>2</v>
      </c>
      <c r="J73" s="18">
        <v>2</v>
      </c>
      <c r="K73" s="18">
        <v>1</v>
      </c>
      <c r="L73" s="18">
        <v>2</v>
      </c>
      <c r="M73" s="18">
        <v>2</v>
      </c>
      <c r="N73" s="18">
        <v>1</v>
      </c>
      <c r="O73" s="30" t="s">
        <v>72</v>
      </c>
    </row>
    <row r="74" spans="2:15" x14ac:dyDescent="0.2">
      <c r="B74" s="71" t="s">
        <v>343</v>
      </c>
      <c r="C74" s="65" t="s">
        <v>376</v>
      </c>
      <c r="D74" s="71" t="s">
        <v>10</v>
      </c>
      <c r="E74" s="19" t="s">
        <v>10</v>
      </c>
      <c r="F74" s="18">
        <v>1</v>
      </c>
      <c r="G74" s="18">
        <v>1</v>
      </c>
      <c r="H74" s="18">
        <v>1</v>
      </c>
      <c r="I74" s="18">
        <v>1</v>
      </c>
      <c r="J74" s="18" t="s">
        <v>10</v>
      </c>
      <c r="K74" s="18">
        <v>1</v>
      </c>
      <c r="L74" s="18"/>
      <c r="M74" s="18">
        <v>1</v>
      </c>
      <c r="N74" s="18">
        <v>1</v>
      </c>
      <c r="O74" s="30" t="s">
        <v>72</v>
      </c>
    </row>
    <row r="75" spans="2:15" x14ac:dyDescent="0.2">
      <c r="B75" s="71" t="s">
        <v>343</v>
      </c>
      <c r="C75" s="65" t="s">
        <v>377</v>
      </c>
      <c r="D75" s="71" t="s">
        <v>10</v>
      </c>
      <c r="E75" s="19" t="s">
        <v>10</v>
      </c>
      <c r="F75" s="18">
        <v>1</v>
      </c>
      <c r="G75" s="18"/>
      <c r="H75" s="18"/>
      <c r="I75" s="18"/>
      <c r="J75" s="18" t="s">
        <v>10</v>
      </c>
      <c r="K75" s="18" t="s">
        <v>10</v>
      </c>
      <c r="L75" s="18" t="s">
        <v>10</v>
      </c>
      <c r="M75" s="18"/>
      <c r="N75" s="18"/>
      <c r="O75" s="30" t="s">
        <v>16</v>
      </c>
    </row>
    <row r="76" spans="2:15" x14ac:dyDescent="0.2">
      <c r="B76" s="71" t="s">
        <v>343</v>
      </c>
      <c r="C76" s="65" t="s">
        <v>378</v>
      </c>
      <c r="D76" s="71"/>
      <c r="E76" s="19" t="s">
        <v>10</v>
      </c>
      <c r="F76" s="18"/>
      <c r="G76" s="18" t="s">
        <v>10</v>
      </c>
      <c r="H76" s="18"/>
      <c r="I76" s="18" t="s">
        <v>10</v>
      </c>
      <c r="J76" s="18"/>
      <c r="K76" s="18" t="s">
        <v>10</v>
      </c>
      <c r="L76" s="18"/>
      <c r="M76" s="18"/>
      <c r="N76" s="18"/>
      <c r="O76" s="30" t="s">
        <v>16</v>
      </c>
    </row>
    <row r="77" spans="2:15" x14ac:dyDescent="0.2">
      <c r="B77" s="71" t="s">
        <v>343</v>
      </c>
      <c r="C77" s="65" t="s">
        <v>379</v>
      </c>
      <c r="D77" s="71"/>
      <c r="E77" s="19"/>
      <c r="F77" s="18"/>
      <c r="G77" s="18" t="s">
        <v>10</v>
      </c>
      <c r="H77" s="18">
        <v>1</v>
      </c>
      <c r="I77" s="18"/>
      <c r="J77" s="18"/>
      <c r="K77" s="18">
        <v>1</v>
      </c>
      <c r="L77" s="18"/>
      <c r="M77" s="18"/>
      <c r="N77" s="18"/>
      <c r="O77" s="30" t="s">
        <v>18</v>
      </c>
    </row>
    <row r="78" spans="2:15" x14ac:dyDescent="0.2">
      <c r="B78" s="71" t="s">
        <v>343</v>
      </c>
      <c r="C78" s="65" t="s">
        <v>380</v>
      </c>
      <c r="D78" s="71"/>
      <c r="E78" s="19"/>
      <c r="F78" s="18"/>
      <c r="G78" s="18"/>
      <c r="H78" s="18" t="s">
        <v>10</v>
      </c>
      <c r="I78" s="18"/>
      <c r="J78" s="18"/>
      <c r="K78" s="18"/>
      <c r="L78" s="18"/>
      <c r="M78" s="18"/>
      <c r="N78" s="18"/>
      <c r="O78" s="30" t="s">
        <v>27</v>
      </c>
    </row>
    <row r="79" spans="2:15" x14ac:dyDescent="0.2">
      <c r="B79" s="71"/>
      <c r="C79" s="82" t="s">
        <v>381</v>
      </c>
      <c r="D79" s="71"/>
      <c r="E79" s="19"/>
      <c r="F79" s="18"/>
      <c r="G79" s="18"/>
      <c r="H79" s="18"/>
      <c r="I79" s="18"/>
      <c r="J79" s="18"/>
      <c r="K79" s="18"/>
      <c r="L79" s="18"/>
      <c r="M79" s="18"/>
      <c r="N79" s="18"/>
      <c r="O79" s="30" t="s">
        <v>342</v>
      </c>
    </row>
    <row r="80" spans="2:15" x14ac:dyDescent="0.2">
      <c r="B80" s="71" t="s">
        <v>343</v>
      </c>
      <c r="C80" s="65" t="s">
        <v>173</v>
      </c>
      <c r="D80" s="71">
        <v>1</v>
      </c>
      <c r="E80" s="19">
        <v>1</v>
      </c>
      <c r="F80" s="18" t="s">
        <v>10</v>
      </c>
      <c r="G80" s="18">
        <v>1</v>
      </c>
      <c r="H80" s="18"/>
      <c r="I80" s="18" t="s">
        <v>10</v>
      </c>
      <c r="J80" s="18">
        <v>1</v>
      </c>
      <c r="K80" s="18" t="s">
        <v>10</v>
      </c>
      <c r="L80" s="18">
        <v>1</v>
      </c>
      <c r="M80" s="18"/>
      <c r="N80" s="18"/>
      <c r="O80" s="30" t="s">
        <v>8</v>
      </c>
    </row>
    <row r="81" spans="2:15" x14ac:dyDescent="0.2">
      <c r="B81" s="71" t="s">
        <v>343</v>
      </c>
      <c r="C81" s="65" t="s">
        <v>58</v>
      </c>
      <c r="D81" s="71">
        <v>1</v>
      </c>
      <c r="E81" s="19">
        <v>1</v>
      </c>
      <c r="F81" s="18" t="s">
        <v>10</v>
      </c>
      <c r="G81" s="18"/>
      <c r="H81" s="18"/>
      <c r="I81" s="18" t="s">
        <v>10</v>
      </c>
      <c r="J81" s="18" t="s">
        <v>10</v>
      </c>
      <c r="K81" s="18"/>
      <c r="L81" s="18"/>
      <c r="M81" s="18" t="s">
        <v>10</v>
      </c>
      <c r="N81" s="18"/>
      <c r="O81" s="30" t="s">
        <v>16</v>
      </c>
    </row>
    <row r="82" spans="2:15" x14ac:dyDescent="0.2">
      <c r="B82" s="71" t="s">
        <v>343</v>
      </c>
      <c r="C82" s="65" t="s">
        <v>382</v>
      </c>
      <c r="D82" s="71"/>
      <c r="E82" s="19"/>
      <c r="F82" s="18" t="s">
        <v>10</v>
      </c>
      <c r="G82" s="18"/>
      <c r="H82" s="18">
        <v>1</v>
      </c>
      <c r="I82" s="18">
        <v>1</v>
      </c>
      <c r="J82" s="18" t="s">
        <v>10</v>
      </c>
      <c r="K82" s="18">
        <v>1</v>
      </c>
      <c r="L82" s="18"/>
      <c r="M82" s="18"/>
      <c r="N82" s="18"/>
      <c r="O82" s="30" t="s">
        <v>16</v>
      </c>
    </row>
    <row r="83" spans="2:15" x14ac:dyDescent="0.2">
      <c r="B83" s="71" t="s">
        <v>343</v>
      </c>
      <c r="C83" s="65" t="s">
        <v>383</v>
      </c>
      <c r="D83" s="71">
        <v>2</v>
      </c>
      <c r="E83" s="19"/>
      <c r="F83" s="18">
        <v>1</v>
      </c>
      <c r="G83" s="18"/>
      <c r="H83" s="18"/>
      <c r="I83" s="18"/>
      <c r="J83" s="18"/>
      <c r="K83" s="18"/>
      <c r="L83" s="18" t="s">
        <v>10</v>
      </c>
      <c r="M83" s="18">
        <v>2</v>
      </c>
      <c r="N83" s="18"/>
      <c r="O83" s="30" t="s">
        <v>18</v>
      </c>
    </row>
    <row r="84" spans="2:15" x14ac:dyDescent="0.2">
      <c r="B84" s="71" t="s">
        <v>343</v>
      </c>
      <c r="C84" s="65" t="s">
        <v>161</v>
      </c>
      <c r="D84" s="71">
        <v>1</v>
      </c>
      <c r="E84" s="19">
        <v>1</v>
      </c>
      <c r="F84" s="18"/>
      <c r="G84" s="18"/>
      <c r="H84" s="18"/>
      <c r="I84" s="18"/>
      <c r="J84" s="18"/>
      <c r="K84" s="18"/>
      <c r="L84" s="18"/>
      <c r="M84" s="18"/>
      <c r="N84" s="18"/>
      <c r="O84" s="30" t="s">
        <v>27</v>
      </c>
    </row>
    <row r="85" spans="2:15" x14ac:dyDescent="0.2">
      <c r="B85" s="71" t="s">
        <v>343</v>
      </c>
      <c r="C85" s="65" t="s">
        <v>209</v>
      </c>
      <c r="D85" s="71">
        <v>1</v>
      </c>
      <c r="E85" s="19"/>
      <c r="F85" s="18"/>
      <c r="G85" s="18"/>
      <c r="H85" s="18"/>
      <c r="I85" s="18"/>
      <c r="J85" s="18" t="s">
        <v>10</v>
      </c>
      <c r="K85" s="18"/>
      <c r="L85" s="18"/>
      <c r="M85" s="18"/>
      <c r="N85" s="18"/>
      <c r="O85" s="30" t="s">
        <v>27</v>
      </c>
    </row>
    <row r="86" spans="2:15" x14ac:dyDescent="0.2">
      <c r="B86" s="71" t="s">
        <v>343</v>
      </c>
      <c r="C86" s="65" t="s">
        <v>384</v>
      </c>
      <c r="D86" s="71"/>
      <c r="E86" s="19"/>
      <c r="F86" s="18"/>
      <c r="G86" s="18"/>
      <c r="H86" s="18" t="s">
        <v>10</v>
      </c>
      <c r="I86" s="18"/>
      <c r="J86" s="18"/>
      <c r="K86" s="18"/>
      <c r="L86" s="18"/>
      <c r="M86" s="18"/>
      <c r="N86" s="18"/>
      <c r="O86" s="30" t="s">
        <v>27</v>
      </c>
    </row>
    <row r="87" spans="2:15" x14ac:dyDescent="0.2">
      <c r="B87" s="71"/>
      <c r="C87" s="82" t="s">
        <v>118</v>
      </c>
      <c r="D87" s="71"/>
      <c r="E87" s="19"/>
      <c r="F87" s="18"/>
      <c r="G87" s="18"/>
      <c r="H87" s="18"/>
      <c r="I87" s="18"/>
      <c r="J87" s="18"/>
      <c r="K87" s="18"/>
      <c r="L87" s="18"/>
      <c r="M87" s="18"/>
      <c r="N87" s="18"/>
      <c r="O87" s="30" t="s">
        <v>342</v>
      </c>
    </row>
    <row r="88" spans="2:15" x14ac:dyDescent="0.2">
      <c r="B88" s="71" t="s">
        <v>343</v>
      </c>
      <c r="C88" s="65" t="s">
        <v>385</v>
      </c>
      <c r="D88" s="71"/>
      <c r="E88" s="19">
        <v>1</v>
      </c>
      <c r="F88" s="18" t="s">
        <v>10</v>
      </c>
      <c r="G88" s="18"/>
      <c r="H88" s="18"/>
      <c r="I88" s="18"/>
      <c r="J88" s="18"/>
      <c r="K88" s="18"/>
      <c r="L88" s="18"/>
      <c r="M88" s="18"/>
      <c r="N88" s="18"/>
      <c r="O88" s="30" t="s">
        <v>18</v>
      </c>
    </row>
    <row r="89" spans="2:15" x14ac:dyDescent="0.2">
      <c r="B89" s="71" t="s">
        <v>343</v>
      </c>
      <c r="C89" s="65" t="s">
        <v>40</v>
      </c>
      <c r="D89" s="71" t="s">
        <v>10</v>
      </c>
      <c r="E89" s="19" t="s">
        <v>10</v>
      </c>
      <c r="F89" s="18"/>
      <c r="G89" s="18"/>
      <c r="H89" s="18"/>
      <c r="I89" s="18"/>
      <c r="J89" s="18"/>
      <c r="K89" s="18"/>
      <c r="L89" s="18"/>
      <c r="M89" s="18"/>
      <c r="N89" s="18"/>
      <c r="O89" s="30" t="s">
        <v>27</v>
      </c>
    </row>
    <row r="90" spans="2:15" x14ac:dyDescent="0.2">
      <c r="B90" s="71" t="s">
        <v>343</v>
      </c>
      <c r="C90" s="65" t="s">
        <v>14</v>
      </c>
      <c r="D90" s="71"/>
      <c r="E90" s="19"/>
      <c r="F90" s="18"/>
      <c r="G90" s="18"/>
      <c r="H90" s="18" t="s">
        <v>10</v>
      </c>
      <c r="I90" s="18"/>
      <c r="J90" s="18"/>
      <c r="K90" s="18"/>
      <c r="L90" s="18"/>
      <c r="M90" s="18"/>
      <c r="N90" s="18"/>
      <c r="O90" s="30" t="s">
        <v>27</v>
      </c>
    </row>
    <row r="91" spans="2:15" x14ac:dyDescent="0.2">
      <c r="B91" s="71" t="s">
        <v>341</v>
      </c>
      <c r="C91" s="65" t="s">
        <v>386</v>
      </c>
      <c r="D91" s="71"/>
      <c r="E91" s="19"/>
      <c r="F91" s="18"/>
      <c r="G91" s="18" t="s">
        <v>10</v>
      </c>
      <c r="H91" s="18"/>
      <c r="I91" s="18"/>
      <c r="J91" s="18"/>
      <c r="K91" s="18"/>
      <c r="L91" s="18"/>
      <c r="M91" s="18"/>
      <c r="N91" s="18"/>
      <c r="O91" s="30" t="s">
        <v>27</v>
      </c>
    </row>
    <row r="92" spans="2:15" x14ac:dyDescent="0.2">
      <c r="B92" s="71" t="s">
        <v>343</v>
      </c>
      <c r="C92" s="65" t="s">
        <v>386</v>
      </c>
      <c r="D92" s="71"/>
      <c r="E92" s="19"/>
      <c r="F92" s="18"/>
      <c r="G92" s="18" t="s">
        <v>10</v>
      </c>
      <c r="H92" s="18"/>
      <c r="I92" s="18"/>
      <c r="J92" s="18"/>
      <c r="K92" s="18"/>
      <c r="L92" s="18"/>
      <c r="M92" s="18"/>
      <c r="N92" s="18"/>
      <c r="O92" s="30" t="s">
        <v>27</v>
      </c>
    </row>
    <row r="93" spans="2:15" x14ac:dyDescent="0.2">
      <c r="B93" s="71" t="s">
        <v>343</v>
      </c>
      <c r="C93" s="65" t="s">
        <v>387</v>
      </c>
      <c r="D93" s="71" t="s">
        <v>10</v>
      </c>
      <c r="E93" s="19"/>
      <c r="F93" s="18" t="s">
        <v>10</v>
      </c>
      <c r="G93" s="18"/>
      <c r="H93" s="18"/>
      <c r="I93" s="18"/>
      <c r="J93" s="18"/>
      <c r="K93" s="18"/>
      <c r="L93" s="18"/>
      <c r="M93" s="18"/>
      <c r="N93" s="18"/>
      <c r="O93" s="30" t="s">
        <v>27</v>
      </c>
    </row>
    <row r="94" spans="2:15" x14ac:dyDescent="0.2">
      <c r="B94" s="21" t="s">
        <v>343</v>
      </c>
      <c r="C94" s="72" t="s">
        <v>388</v>
      </c>
      <c r="D94" s="21"/>
      <c r="E94" s="22"/>
      <c r="F94" s="22"/>
      <c r="G94" s="22">
        <v>1</v>
      </c>
      <c r="H94" s="22"/>
      <c r="I94" s="22"/>
      <c r="J94" s="22"/>
      <c r="K94" s="22"/>
      <c r="L94" s="22"/>
      <c r="M94" s="22"/>
      <c r="N94" s="22"/>
      <c r="O94" s="69" t="s">
        <v>27</v>
      </c>
    </row>
  </sheetData>
  <mergeCells count="9">
    <mergeCell ref="B1:O1"/>
    <mergeCell ref="B7:C7"/>
    <mergeCell ref="B8:C8"/>
    <mergeCell ref="B9:C9"/>
    <mergeCell ref="B10:C10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FCEF-28B0-4D61-8D46-4A8D9D08C285}">
  <dimension ref="B1:P124"/>
  <sheetViews>
    <sheetView showGridLines="0" workbookViewId="0">
      <selection activeCell="B30" sqref="B30"/>
    </sheetView>
  </sheetViews>
  <sheetFormatPr baseColWidth="10" defaultRowHeight="11.25" x14ac:dyDescent="0.2"/>
  <cols>
    <col min="1" max="1" width="11.42578125" style="65"/>
    <col min="2" max="2" width="60.140625" style="65" customWidth="1"/>
    <col min="3" max="15" width="3.7109375" style="65" customWidth="1"/>
    <col min="16" max="16" width="8.42578125" style="65" bestFit="1" customWidth="1"/>
    <col min="17" max="16384" width="11.42578125" style="65"/>
  </cols>
  <sheetData>
    <row r="1" spans="2:16" ht="12" x14ac:dyDescent="0.2">
      <c r="B1" s="144" t="s">
        <v>729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3" spans="2:16" ht="45" customHeight="1" x14ac:dyDescent="0.2">
      <c r="B3" s="41" t="s">
        <v>408</v>
      </c>
      <c r="C3" s="75">
        <v>12131098</v>
      </c>
      <c r="D3" s="2">
        <v>12131059</v>
      </c>
      <c r="E3" s="2">
        <v>12131085</v>
      </c>
      <c r="F3" s="2">
        <v>12131127</v>
      </c>
      <c r="G3" s="2">
        <v>12131107</v>
      </c>
      <c r="H3" s="2">
        <v>12131104</v>
      </c>
      <c r="I3" s="3">
        <v>12131102</v>
      </c>
      <c r="J3" s="2">
        <v>351597</v>
      </c>
      <c r="K3" s="2">
        <v>10445222</v>
      </c>
      <c r="L3" s="2">
        <v>339269</v>
      </c>
      <c r="M3" s="2">
        <v>339267</v>
      </c>
      <c r="N3" s="2">
        <v>339268</v>
      </c>
      <c r="O3" s="4">
        <v>339270</v>
      </c>
      <c r="P3" s="5" t="s">
        <v>1</v>
      </c>
    </row>
    <row r="4" spans="2:16" x14ac:dyDescent="0.2">
      <c r="B4" s="39" t="s">
        <v>3</v>
      </c>
      <c r="C4" s="112">
        <v>709</v>
      </c>
      <c r="D4" s="55">
        <v>595</v>
      </c>
      <c r="E4" s="55">
        <v>624</v>
      </c>
      <c r="F4" s="55">
        <v>791</v>
      </c>
      <c r="G4" s="55">
        <v>723</v>
      </c>
      <c r="H4" s="55">
        <v>712</v>
      </c>
      <c r="I4" s="56">
        <v>710</v>
      </c>
      <c r="J4" s="55">
        <v>759</v>
      </c>
      <c r="K4" s="55">
        <v>712</v>
      </c>
      <c r="L4" s="55">
        <v>785</v>
      </c>
      <c r="M4" s="55">
        <v>552</v>
      </c>
      <c r="N4" s="55">
        <v>785</v>
      </c>
      <c r="O4" s="57">
        <v>692</v>
      </c>
      <c r="P4" s="85"/>
    </row>
    <row r="5" spans="2:16" x14ac:dyDescent="0.2">
      <c r="B5" s="39" t="s">
        <v>4</v>
      </c>
      <c r="C5" s="112">
        <v>40</v>
      </c>
      <c r="D5" s="55">
        <v>15</v>
      </c>
      <c r="E5" s="55">
        <v>30</v>
      </c>
      <c r="F5" s="55">
        <v>60</v>
      </c>
      <c r="G5" s="55">
        <v>80</v>
      </c>
      <c r="H5" s="55">
        <v>70</v>
      </c>
      <c r="I5" s="56">
        <v>60</v>
      </c>
      <c r="J5" s="55"/>
      <c r="K5" s="55">
        <v>75</v>
      </c>
      <c r="L5" s="55">
        <v>80</v>
      </c>
      <c r="M5" s="55">
        <v>80</v>
      </c>
      <c r="N5" s="55">
        <v>90</v>
      </c>
      <c r="O5" s="57">
        <v>70</v>
      </c>
      <c r="P5" s="85"/>
    </row>
    <row r="6" spans="2:16" x14ac:dyDescent="0.2">
      <c r="B6" s="40" t="s">
        <v>5</v>
      </c>
      <c r="C6" s="113">
        <v>21</v>
      </c>
      <c r="D6" s="58">
        <v>22</v>
      </c>
      <c r="E6" s="58">
        <v>14</v>
      </c>
      <c r="F6" s="58">
        <v>38</v>
      </c>
      <c r="G6" s="58">
        <v>35</v>
      </c>
      <c r="H6" s="58">
        <v>25</v>
      </c>
      <c r="I6" s="59">
        <v>37</v>
      </c>
      <c r="J6" s="58">
        <v>27</v>
      </c>
      <c r="K6" s="58">
        <v>32</v>
      </c>
      <c r="L6" s="58">
        <v>25</v>
      </c>
      <c r="M6" s="58">
        <v>34</v>
      </c>
      <c r="N6" s="58">
        <v>30</v>
      </c>
      <c r="O6" s="60">
        <v>28</v>
      </c>
      <c r="P6" s="85"/>
    </row>
    <row r="7" spans="2:16" x14ac:dyDescent="0.2">
      <c r="B7" s="86"/>
      <c r="C7" s="114"/>
      <c r="D7" s="87"/>
      <c r="E7" s="87"/>
      <c r="F7" s="87"/>
      <c r="G7" s="87"/>
      <c r="H7" s="87"/>
      <c r="I7" s="88"/>
      <c r="J7" s="87"/>
      <c r="K7" s="87"/>
      <c r="L7" s="87"/>
      <c r="M7" s="87"/>
      <c r="N7" s="87"/>
      <c r="O7" s="89"/>
      <c r="P7" s="85"/>
    </row>
    <row r="8" spans="2:16" x14ac:dyDescent="0.2">
      <c r="B8" s="66" t="s">
        <v>6</v>
      </c>
      <c r="C8" s="115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84"/>
    </row>
    <row r="9" spans="2:16" x14ac:dyDescent="0.2">
      <c r="B9" s="67" t="s">
        <v>409</v>
      </c>
      <c r="C9" s="116">
        <v>3</v>
      </c>
      <c r="D9" s="92">
        <v>1</v>
      </c>
      <c r="E9" s="92">
        <v>3</v>
      </c>
      <c r="F9" s="92">
        <v>2</v>
      </c>
      <c r="G9" s="92">
        <v>3</v>
      </c>
      <c r="H9" s="92">
        <v>2</v>
      </c>
      <c r="I9" s="93">
        <v>2</v>
      </c>
      <c r="J9" s="92">
        <v>2</v>
      </c>
      <c r="K9" s="92">
        <v>1</v>
      </c>
      <c r="L9" s="92">
        <v>3</v>
      </c>
      <c r="M9" s="92">
        <v>2</v>
      </c>
      <c r="N9" s="92">
        <v>3</v>
      </c>
      <c r="O9" s="94">
        <v>1</v>
      </c>
      <c r="P9" s="30" t="s">
        <v>72</v>
      </c>
    </row>
    <row r="10" spans="2:16" x14ac:dyDescent="0.2">
      <c r="B10" s="67" t="s">
        <v>410</v>
      </c>
      <c r="C10" s="116">
        <v>1</v>
      </c>
      <c r="D10" s="95" t="s">
        <v>10</v>
      </c>
      <c r="E10" s="92">
        <v>1</v>
      </c>
      <c r="F10" s="92">
        <v>3</v>
      </c>
      <c r="G10" s="92">
        <v>3</v>
      </c>
      <c r="H10" s="92">
        <v>3</v>
      </c>
      <c r="I10" s="93">
        <v>3</v>
      </c>
      <c r="J10" s="92">
        <v>2</v>
      </c>
      <c r="K10" s="92">
        <v>2</v>
      </c>
      <c r="L10" s="92">
        <v>1</v>
      </c>
      <c r="M10" s="95" t="s">
        <v>10</v>
      </c>
      <c r="N10" s="92">
        <v>1</v>
      </c>
      <c r="O10" s="96" t="s">
        <v>10</v>
      </c>
      <c r="P10" s="30" t="s">
        <v>72</v>
      </c>
    </row>
    <row r="11" spans="2:16" x14ac:dyDescent="0.2">
      <c r="B11" s="67" t="s">
        <v>411</v>
      </c>
      <c r="C11" s="116"/>
      <c r="D11" s="92"/>
      <c r="E11" s="92"/>
      <c r="F11" s="92">
        <v>3</v>
      </c>
      <c r="G11" s="92"/>
      <c r="H11" s="92">
        <v>2</v>
      </c>
      <c r="I11" s="93">
        <v>2</v>
      </c>
      <c r="J11" s="92">
        <v>2</v>
      </c>
      <c r="K11" s="92">
        <v>1</v>
      </c>
      <c r="L11" s="92">
        <v>3</v>
      </c>
      <c r="M11" s="92">
        <v>3</v>
      </c>
      <c r="N11" s="92">
        <v>2</v>
      </c>
      <c r="O11" s="94">
        <v>2</v>
      </c>
      <c r="P11" s="30" t="s">
        <v>8</v>
      </c>
    </row>
    <row r="12" spans="2:16" x14ac:dyDescent="0.2">
      <c r="B12" s="66" t="s">
        <v>412</v>
      </c>
      <c r="C12" s="116"/>
      <c r="D12" s="92"/>
      <c r="E12" s="92"/>
      <c r="F12" s="92"/>
      <c r="G12" s="92"/>
      <c r="H12" s="92"/>
      <c r="I12" s="93"/>
      <c r="J12" s="92"/>
      <c r="K12" s="92"/>
      <c r="L12" s="92"/>
      <c r="M12" s="92"/>
      <c r="N12" s="92"/>
      <c r="O12" s="94"/>
      <c r="P12" s="30"/>
    </row>
    <row r="13" spans="2:16" x14ac:dyDescent="0.2">
      <c r="B13" s="67" t="s">
        <v>413</v>
      </c>
      <c r="C13" s="116"/>
      <c r="D13" s="92"/>
      <c r="E13" s="92"/>
      <c r="F13" s="92">
        <v>1</v>
      </c>
      <c r="G13" s="92">
        <v>1</v>
      </c>
      <c r="H13" s="92">
        <v>2</v>
      </c>
      <c r="I13" s="93">
        <v>1</v>
      </c>
      <c r="J13" s="92">
        <v>2</v>
      </c>
      <c r="K13" s="92">
        <v>2</v>
      </c>
      <c r="L13" s="95" t="s">
        <v>10</v>
      </c>
      <c r="M13" s="92"/>
      <c r="N13" s="95" t="s">
        <v>10</v>
      </c>
      <c r="O13" s="94"/>
      <c r="P13" s="30" t="s">
        <v>8</v>
      </c>
    </row>
    <row r="14" spans="2:16" x14ac:dyDescent="0.2">
      <c r="B14" s="67" t="s">
        <v>414</v>
      </c>
      <c r="C14" s="116"/>
      <c r="D14" s="92"/>
      <c r="E14" s="92"/>
      <c r="F14" s="95" t="s">
        <v>10</v>
      </c>
      <c r="G14" s="92">
        <v>1</v>
      </c>
      <c r="H14" s="95" t="s">
        <v>10</v>
      </c>
      <c r="I14" s="97" t="s">
        <v>10</v>
      </c>
      <c r="J14" s="92">
        <v>1</v>
      </c>
      <c r="K14" s="92"/>
      <c r="L14" s="92">
        <v>1</v>
      </c>
      <c r="M14" s="95" t="s">
        <v>10</v>
      </c>
      <c r="N14" s="95" t="s">
        <v>10</v>
      </c>
      <c r="O14" s="94"/>
      <c r="P14" s="30" t="s">
        <v>8</v>
      </c>
    </row>
    <row r="15" spans="2:16" x14ac:dyDescent="0.2">
      <c r="B15" s="67" t="s">
        <v>415</v>
      </c>
      <c r="C15" s="116"/>
      <c r="D15" s="92"/>
      <c r="E15" s="92"/>
      <c r="F15" s="95" t="s">
        <v>10</v>
      </c>
      <c r="G15" s="92"/>
      <c r="H15" s="92">
        <v>1</v>
      </c>
      <c r="I15" s="93">
        <v>1</v>
      </c>
      <c r="J15" s="92">
        <v>2</v>
      </c>
      <c r="K15" s="92"/>
      <c r="L15" s="92"/>
      <c r="M15" s="95" t="s">
        <v>10</v>
      </c>
      <c r="N15" s="95" t="s">
        <v>10</v>
      </c>
      <c r="O15" s="94"/>
      <c r="P15" s="30" t="s">
        <v>16</v>
      </c>
    </row>
    <row r="16" spans="2:16" x14ac:dyDescent="0.2">
      <c r="B16" s="98" t="s">
        <v>283</v>
      </c>
      <c r="C16" s="112"/>
      <c r="D16" s="55"/>
      <c r="E16" s="55"/>
      <c r="F16" s="99" t="s">
        <v>10</v>
      </c>
      <c r="G16" s="99" t="s">
        <v>10</v>
      </c>
      <c r="H16" s="55"/>
      <c r="I16" s="56"/>
      <c r="J16" s="55"/>
      <c r="K16" s="99" t="s">
        <v>10</v>
      </c>
      <c r="L16" s="55"/>
      <c r="M16" s="55"/>
      <c r="N16" s="55"/>
      <c r="O16" s="57"/>
      <c r="P16" s="100" t="s">
        <v>18</v>
      </c>
    </row>
    <row r="17" spans="2:16" x14ac:dyDescent="0.2">
      <c r="B17" s="67" t="s">
        <v>158</v>
      </c>
      <c r="C17" s="116"/>
      <c r="D17" s="92"/>
      <c r="E17" s="92"/>
      <c r="F17" s="92"/>
      <c r="G17" s="92"/>
      <c r="H17" s="92"/>
      <c r="I17" s="93"/>
      <c r="J17" s="92"/>
      <c r="K17" s="92"/>
      <c r="L17" s="92"/>
      <c r="M17" s="95" t="s">
        <v>10</v>
      </c>
      <c r="N17" s="95" t="s">
        <v>10</v>
      </c>
      <c r="O17" s="96" t="s">
        <v>10</v>
      </c>
      <c r="P17" s="30" t="s">
        <v>18</v>
      </c>
    </row>
    <row r="18" spans="2:16" x14ac:dyDescent="0.2">
      <c r="B18" s="67" t="s">
        <v>416</v>
      </c>
      <c r="C18" s="116"/>
      <c r="D18" s="92"/>
      <c r="E18" s="92">
        <v>1</v>
      </c>
      <c r="F18" s="95" t="s">
        <v>10</v>
      </c>
      <c r="G18" s="92"/>
      <c r="H18" s="92"/>
      <c r="I18" s="93"/>
      <c r="J18" s="92"/>
      <c r="K18" s="92"/>
      <c r="L18" s="92"/>
      <c r="M18" s="92"/>
      <c r="N18" s="92"/>
      <c r="O18" s="94"/>
      <c r="P18" s="30" t="s">
        <v>27</v>
      </c>
    </row>
    <row r="19" spans="2:16" x14ac:dyDescent="0.2">
      <c r="B19" s="67" t="s">
        <v>417</v>
      </c>
      <c r="C19" s="116"/>
      <c r="D19" s="92"/>
      <c r="E19" s="92"/>
      <c r="F19" s="92"/>
      <c r="G19" s="92"/>
      <c r="H19" s="92"/>
      <c r="I19" s="93"/>
      <c r="J19" s="92"/>
      <c r="K19" s="92"/>
      <c r="L19" s="92">
        <v>1</v>
      </c>
      <c r="M19" s="92"/>
      <c r="N19" s="92">
        <v>1</v>
      </c>
      <c r="O19" s="94"/>
      <c r="P19" s="30" t="s">
        <v>27</v>
      </c>
    </row>
    <row r="20" spans="2:16" x14ac:dyDescent="0.2">
      <c r="B20" s="67" t="s">
        <v>126</v>
      </c>
      <c r="C20" s="116"/>
      <c r="D20" s="92"/>
      <c r="E20" s="92"/>
      <c r="F20" s="92"/>
      <c r="G20" s="92"/>
      <c r="H20" s="92"/>
      <c r="I20" s="93"/>
      <c r="J20" s="92"/>
      <c r="K20" s="92"/>
      <c r="L20" s="92"/>
      <c r="M20" s="95" t="s">
        <v>10</v>
      </c>
      <c r="N20" s="92"/>
      <c r="O20" s="94">
        <v>1</v>
      </c>
      <c r="P20" s="30" t="s">
        <v>27</v>
      </c>
    </row>
    <row r="21" spans="2:16" x14ac:dyDescent="0.2">
      <c r="B21" s="67" t="s">
        <v>418</v>
      </c>
      <c r="C21" s="116"/>
      <c r="D21" s="92"/>
      <c r="E21" s="92"/>
      <c r="F21" s="92"/>
      <c r="G21" s="92"/>
      <c r="H21" s="92"/>
      <c r="I21" s="93"/>
      <c r="J21" s="92"/>
      <c r="K21" s="92">
        <v>1</v>
      </c>
      <c r="L21" s="92"/>
      <c r="M21" s="92"/>
      <c r="N21" s="92"/>
      <c r="O21" s="94"/>
      <c r="P21" s="30" t="s">
        <v>10</v>
      </c>
    </row>
    <row r="22" spans="2:16" x14ac:dyDescent="0.2">
      <c r="B22" s="67" t="s">
        <v>419</v>
      </c>
      <c r="C22" s="116"/>
      <c r="D22" s="92"/>
      <c r="E22" s="92"/>
      <c r="F22" s="92"/>
      <c r="G22" s="92"/>
      <c r="H22" s="92"/>
      <c r="I22" s="93"/>
      <c r="J22" s="92"/>
      <c r="K22" s="92"/>
      <c r="L22" s="92"/>
      <c r="M22" s="92"/>
      <c r="N22" s="95" t="s">
        <v>10</v>
      </c>
      <c r="O22" s="94"/>
      <c r="P22" s="30" t="s">
        <v>10</v>
      </c>
    </row>
    <row r="23" spans="2:16" x14ac:dyDescent="0.2">
      <c r="B23" s="67" t="s">
        <v>420</v>
      </c>
      <c r="C23" s="116"/>
      <c r="D23" s="92"/>
      <c r="E23" s="92"/>
      <c r="F23" s="92"/>
      <c r="G23" s="92"/>
      <c r="H23" s="92"/>
      <c r="I23" s="93"/>
      <c r="J23" s="92"/>
      <c r="K23" s="92"/>
      <c r="L23" s="92"/>
      <c r="M23" s="95" t="s">
        <v>10</v>
      </c>
      <c r="N23" s="92"/>
      <c r="O23" s="94"/>
      <c r="P23" s="30" t="s">
        <v>10</v>
      </c>
    </row>
    <row r="24" spans="2:16" x14ac:dyDescent="0.2">
      <c r="B24" s="67" t="s">
        <v>164</v>
      </c>
      <c r="C24" s="116"/>
      <c r="D24" s="92"/>
      <c r="E24" s="92"/>
      <c r="F24" s="95" t="s">
        <v>10</v>
      </c>
      <c r="G24" s="92"/>
      <c r="H24" s="92"/>
      <c r="I24" s="93"/>
      <c r="J24" s="92"/>
      <c r="K24" s="92"/>
      <c r="L24" s="92"/>
      <c r="M24" s="92"/>
      <c r="N24" s="92"/>
      <c r="O24" s="94"/>
      <c r="P24" s="30" t="s">
        <v>10</v>
      </c>
    </row>
    <row r="25" spans="2:16" x14ac:dyDescent="0.2">
      <c r="B25" s="67" t="s">
        <v>145</v>
      </c>
      <c r="C25" s="116"/>
      <c r="D25" s="92"/>
      <c r="E25" s="92"/>
      <c r="F25" s="92"/>
      <c r="G25" s="92"/>
      <c r="H25" s="92"/>
      <c r="I25" s="93"/>
      <c r="J25" s="92"/>
      <c r="K25" s="92"/>
      <c r="L25" s="92"/>
      <c r="M25" s="92"/>
      <c r="N25" s="92"/>
      <c r="O25" s="96" t="s">
        <v>10</v>
      </c>
      <c r="P25" s="30" t="s">
        <v>10</v>
      </c>
    </row>
    <row r="26" spans="2:16" x14ac:dyDescent="0.2">
      <c r="B26" s="66" t="s">
        <v>151</v>
      </c>
      <c r="C26" s="116"/>
      <c r="D26" s="92"/>
      <c r="E26" s="92"/>
      <c r="F26" s="92"/>
      <c r="G26" s="92"/>
      <c r="H26" s="92"/>
      <c r="I26" s="93"/>
      <c r="J26" s="92"/>
      <c r="K26" s="92"/>
      <c r="L26" s="95"/>
      <c r="M26" s="95"/>
      <c r="N26" s="92"/>
      <c r="O26" s="96"/>
      <c r="P26" s="30"/>
    </row>
    <row r="27" spans="2:16" x14ac:dyDescent="0.2">
      <c r="B27" s="67" t="s">
        <v>155</v>
      </c>
      <c r="C27" s="116">
        <v>1</v>
      </c>
      <c r="D27" s="92">
        <v>1</v>
      </c>
      <c r="E27" s="95" t="s">
        <v>10</v>
      </c>
      <c r="F27" s="92"/>
      <c r="G27" s="92">
        <v>1</v>
      </c>
      <c r="H27" s="95" t="s">
        <v>10</v>
      </c>
      <c r="I27" s="97" t="s">
        <v>10</v>
      </c>
      <c r="J27" s="92"/>
      <c r="K27" s="92">
        <v>2</v>
      </c>
      <c r="L27" s="92"/>
      <c r="M27" s="95" t="s">
        <v>10</v>
      </c>
      <c r="N27" s="92">
        <v>1</v>
      </c>
      <c r="O27" s="96" t="s">
        <v>10</v>
      </c>
      <c r="P27" s="30" t="s">
        <v>8</v>
      </c>
    </row>
    <row r="28" spans="2:16" x14ac:dyDescent="0.2">
      <c r="B28" s="67" t="s">
        <v>132</v>
      </c>
      <c r="C28" s="116"/>
      <c r="D28" s="95" t="s">
        <v>10</v>
      </c>
      <c r="E28" s="95" t="s">
        <v>10</v>
      </c>
      <c r="F28" s="95" t="s">
        <v>10</v>
      </c>
      <c r="G28" s="92">
        <v>1</v>
      </c>
      <c r="H28" s="92">
        <v>1</v>
      </c>
      <c r="I28" s="97" t="s">
        <v>10</v>
      </c>
      <c r="J28" s="92">
        <v>2</v>
      </c>
      <c r="K28" s="92"/>
      <c r="L28" s="95" t="s">
        <v>10</v>
      </c>
      <c r="M28" s="95" t="s">
        <v>10</v>
      </c>
      <c r="N28" s="92"/>
      <c r="O28" s="94"/>
      <c r="P28" s="30" t="s">
        <v>8</v>
      </c>
    </row>
    <row r="29" spans="2:16" x14ac:dyDescent="0.2">
      <c r="B29" s="67" t="s">
        <v>421</v>
      </c>
      <c r="C29" s="116"/>
      <c r="D29" s="92">
        <v>1</v>
      </c>
      <c r="E29" s="92">
        <v>1</v>
      </c>
      <c r="F29" s="92"/>
      <c r="G29" s="92">
        <v>2</v>
      </c>
      <c r="H29" s="95" t="s">
        <v>10</v>
      </c>
      <c r="I29" s="93">
        <v>1</v>
      </c>
      <c r="J29" s="92">
        <v>2</v>
      </c>
      <c r="K29" s="92"/>
      <c r="L29" s="92"/>
      <c r="M29" s="95" t="s">
        <v>10</v>
      </c>
      <c r="N29" s="95" t="s">
        <v>10</v>
      </c>
      <c r="O29" s="96" t="s">
        <v>10</v>
      </c>
      <c r="P29" s="30" t="s">
        <v>8</v>
      </c>
    </row>
    <row r="30" spans="2:16" x14ac:dyDescent="0.2">
      <c r="B30" s="67" t="s">
        <v>422</v>
      </c>
      <c r="C30" s="116">
        <v>2</v>
      </c>
      <c r="D30" s="92"/>
      <c r="E30" s="92"/>
      <c r="F30" s="92"/>
      <c r="G30" s="95" t="s">
        <v>10</v>
      </c>
      <c r="H30" s="95" t="s">
        <v>10</v>
      </c>
      <c r="I30" s="97" t="s">
        <v>10</v>
      </c>
      <c r="J30" s="92"/>
      <c r="K30" s="92">
        <v>2</v>
      </c>
      <c r="L30" s="95" t="s">
        <v>10</v>
      </c>
      <c r="M30" s="95" t="s">
        <v>10</v>
      </c>
      <c r="N30" s="92"/>
      <c r="O30" s="94"/>
      <c r="P30" s="30" t="s">
        <v>16</v>
      </c>
    </row>
    <row r="31" spans="2:16" x14ac:dyDescent="0.2">
      <c r="B31" s="67" t="s">
        <v>160</v>
      </c>
      <c r="C31" s="116"/>
      <c r="D31" s="92"/>
      <c r="E31" s="92"/>
      <c r="F31" s="92"/>
      <c r="G31" s="92"/>
      <c r="H31" s="92"/>
      <c r="I31" s="93"/>
      <c r="J31" s="92"/>
      <c r="K31" s="92">
        <v>1</v>
      </c>
      <c r="L31" s="92">
        <v>1</v>
      </c>
      <c r="M31" s="92">
        <v>1</v>
      </c>
      <c r="N31" s="95" t="s">
        <v>10</v>
      </c>
      <c r="O31" s="94"/>
      <c r="P31" s="30" t="s">
        <v>18</v>
      </c>
    </row>
    <row r="32" spans="2:16" x14ac:dyDescent="0.2">
      <c r="B32" s="67" t="s">
        <v>163</v>
      </c>
      <c r="C32" s="116"/>
      <c r="D32" s="92"/>
      <c r="E32" s="92"/>
      <c r="F32" s="92"/>
      <c r="G32" s="92"/>
      <c r="H32" s="92"/>
      <c r="I32" s="93"/>
      <c r="J32" s="92"/>
      <c r="K32" s="92"/>
      <c r="L32" s="95" t="s">
        <v>10</v>
      </c>
      <c r="M32" s="95" t="s">
        <v>10</v>
      </c>
      <c r="N32" s="95" t="s">
        <v>10</v>
      </c>
      <c r="O32" s="94"/>
      <c r="P32" s="30" t="s">
        <v>18</v>
      </c>
    </row>
    <row r="33" spans="2:16" x14ac:dyDescent="0.2">
      <c r="B33" s="67" t="s">
        <v>136</v>
      </c>
      <c r="C33" s="116"/>
      <c r="D33" s="92"/>
      <c r="E33" s="92"/>
      <c r="F33" s="92"/>
      <c r="G33" s="92"/>
      <c r="H33" s="92"/>
      <c r="I33" s="93"/>
      <c r="J33" s="92"/>
      <c r="K33" s="92">
        <v>2</v>
      </c>
      <c r="L33" s="92"/>
      <c r="M33" s="92"/>
      <c r="N33" s="92">
        <v>1</v>
      </c>
      <c r="O33" s="96" t="s">
        <v>10</v>
      </c>
      <c r="P33" s="30" t="s">
        <v>18</v>
      </c>
    </row>
    <row r="34" spans="2:16" x14ac:dyDescent="0.2">
      <c r="B34" s="67" t="s">
        <v>173</v>
      </c>
      <c r="C34" s="116"/>
      <c r="D34" s="92"/>
      <c r="E34" s="92"/>
      <c r="F34" s="92"/>
      <c r="G34" s="92"/>
      <c r="H34" s="95" t="s">
        <v>10</v>
      </c>
      <c r="I34" s="97" t="s">
        <v>10</v>
      </c>
      <c r="J34" s="92"/>
      <c r="K34" s="92"/>
      <c r="L34" s="92"/>
      <c r="M34" s="92">
        <v>1</v>
      </c>
      <c r="N34" s="92"/>
      <c r="O34" s="94"/>
      <c r="P34" s="30" t="s">
        <v>18</v>
      </c>
    </row>
    <row r="35" spans="2:16" x14ac:dyDescent="0.2">
      <c r="B35" s="67" t="s">
        <v>423</v>
      </c>
      <c r="C35" s="116"/>
      <c r="D35" s="92"/>
      <c r="E35" s="92"/>
      <c r="F35" s="95" t="s">
        <v>10</v>
      </c>
      <c r="G35" s="92"/>
      <c r="H35" s="92"/>
      <c r="I35" s="97" t="s">
        <v>10</v>
      </c>
      <c r="J35" s="92"/>
      <c r="K35" s="92">
        <v>1</v>
      </c>
      <c r="L35" s="92"/>
      <c r="M35" s="92"/>
      <c r="N35" s="92"/>
      <c r="O35" s="94"/>
      <c r="P35" s="30" t="s">
        <v>18</v>
      </c>
    </row>
    <row r="36" spans="2:16" x14ac:dyDescent="0.2">
      <c r="B36" s="67" t="s">
        <v>65</v>
      </c>
      <c r="C36" s="117" t="s">
        <v>10</v>
      </c>
      <c r="D36" s="92"/>
      <c r="E36" s="92"/>
      <c r="F36" s="92">
        <v>1</v>
      </c>
      <c r="G36" s="92"/>
      <c r="H36" s="92"/>
      <c r="I36" s="93"/>
      <c r="J36" s="92"/>
      <c r="K36" s="92">
        <v>1</v>
      </c>
      <c r="L36" s="92"/>
      <c r="M36" s="92"/>
      <c r="N36" s="92"/>
      <c r="O36" s="94"/>
      <c r="P36" s="30" t="s">
        <v>18</v>
      </c>
    </row>
    <row r="37" spans="2:16" x14ac:dyDescent="0.2">
      <c r="B37" s="67" t="s">
        <v>159</v>
      </c>
      <c r="C37" s="116"/>
      <c r="D37" s="92"/>
      <c r="E37" s="92"/>
      <c r="F37" s="92"/>
      <c r="G37" s="92"/>
      <c r="H37" s="92"/>
      <c r="I37" s="93"/>
      <c r="J37" s="92"/>
      <c r="K37" s="92"/>
      <c r="L37" s="92"/>
      <c r="M37" s="95" t="s">
        <v>10</v>
      </c>
      <c r="N37" s="92">
        <v>1</v>
      </c>
      <c r="O37" s="94"/>
      <c r="P37" s="30" t="s">
        <v>27</v>
      </c>
    </row>
    <row r="38" spans="2:16" x14ac:dyDescent="0.2">
      <c r="B38" s="67" t="s">
        <v>156</v>
      </c>
      <c r="C38" s="116"/>
      <c r="D38" s="92"/>
      <c r="E38" s="92"/>
      <c r="F38" s="92"/>
      <c r="G38" s="92"/>
      <c r="H38" s="92"/>
      <c r="I38" s="93"/>
      <c r="J38" s="92"/>
      <c r="K38" s="92"/>
      <c r="L38" s="92"/>
      <c r="M38" s="95" t="s">
        <v>10</v>
      </c>
      <c r="N38" s="92"/>
      <c r="O38" s="96" t="s">
        <v>10</v>
      </c>
      <c r="P38" s="30" t="s">
        <v>27</v>
      </c>
    </row>
    <row r="39" spans="2:16" x14ac:dyDescent="0.2">
      <c r="B39" s="67" t="s">
        <v>295</v>
      </c>
      <c r="C39" s="116"/>
      <c r="D39" s="92"/>
      <c r="E39" s="92"/>
      <c r="F39" s="95" t="s">
        <v>10</v>
      </c>
      <c r="G39" s="92"/>
      <c r="H39" s="92"/>
      <c r="I39" s="93"/>
      <c r="J39" s="92">
        <v>2</v>
      </c>
      <c r="K39" s="92"/>
      <c r="L39" s="92"/>
      <c r="M39" s="92"/>
      <c r="N39" s="92"/>
      <c r="O39" s="94"/>
      <c r="P39" s="30" t="s">
        <v>27</v>
      </c>
    </row>
    <row r="40" spans="2:16" x14ac:dyDescent="0.2">
      <c r="B40" s="67" t="s">
        <v>424</v>
      </c>
      <c r="C40" s="117" t="s">
        <v>10</v>
      </c>
      <c r="D40" s="92"/>
      <c r="E40" s="92"/>
      <c r="F40" s="92">
        <v>1</v>
      </c>
      <c r="G40" s="92"/>
      <c r="H40" s="92"/>
      <c r="I40" s="93"/>
      <c r="J40" s="92"/>
      <c r="K40" s="92"/>
      <c r="L40" s="92"/>
      <c r="M40" s="92"/>
      <c r="N40" s="92"/>
      <c r="O40" s="94"/>
      <c r="P40" s="30" t="s">
        <v>27</v>
      </c>
    </row>
    <row r="41" spans="2:16" x14ac:dyDescent="0.2">
      <c r="B41" s="67" t="s">
        <v>135</v>
      </c>
      <c r="C41" s="116"/>
      <c r="D41" s="92"/>
      <c r="E41" s="92"/>
      <c r="F41" s="92"/>
      <c r="G41" s="92">
        <v>1</v>
      </c>
      <c r="H41" s="92"/>
      <c r="I41" s="93"/>
      <c r="J41" s="92"/>
      <c r="K41" s="92"/>
      <c r="L41" s="92"/>
      <c r="M41" s="92"/>
      <c r="N41" s="95" t="s">
        <v>10</v>
      </c>
      <c r="O41" s="94"/>
      <c r="P41" s="30" t="s">
        <v>27</v>
      </c>
    </row>
    <row r="42" spans="2:16" x14ac:dyDescent="0.2">
      <c r="B42" s="67" t="s">
        <v>425</v>
      </c>
      <c r="C42" s="116"/>
      <c r="D42" s="92"/>
      <c r="E42" s="92"/>
      <c r="F42" s="95" t="s">
        <v>10</v>
      </c>
      <c r="G42" s="92"/>
      <c r="H42" s="92"/>
      <c r="I42" s="93"/>
      <c r="J42" s="92"/>
      <c r="K42" s="92"/>
      <c r="L42" s="95" t="s">
        <v>10</v>
      </c>
      <c r="M42" s="92"/>
      <c r="N42" s="92"/>
      <c r="O42" s="94"/>
      <c r="P42" s="30" t="s">
        <v>27</v>
      </c>
    </row>
    <row r="43" spans="2:16" x14ac:dyDescent="0.2">
      <c r="B43" s="67" t="s">
        <v>154</v>
      </c>
      <c r="C43" s="116"/>
      <c r="D43" s="92"/>
      <c r="E43" s="92"/>
      <c r="F43" s="92"/>
      <c r="G43" s="92"/>
      <c r="H43" s="92"/>
      <c r="I43" s="97" t="s">
        <v>10</v>
      </c>
      <c r="J43" s="92"/>
      <c r="K43" s="92"/>
      <c r="L43" s="92"/>
      <c r="M43" s="92"/>
      <c r="N43" s="92"/>
      <c r="O43" s="94"/>
      <c r="P43" s="30" t="s">
        <v>10</v>
      </c>
    </row>
    <row r="44" spans="2:16" x14ac:dyDescent="0.2">
      <c r="B44" s="66" t="s">
        <v>13</v>
      </c>
      <c r="C44" s="116"/>
      <c r="D44" s="95"/>
      <c r="E44" s="92"/>
      <c r="F44" s="92"/>
      <c r="G44" s="92"/>
      <c r="H44" s="92"/>
      <c r="I44" s="97"/>
      <c r="J44" s="92"/>
      <c r="K44" s="92"/>
      <c r="L44" s="92"/>
      <c r="M44" s="92"/>
      <c r="N44" s="92"/>
      <c r="O44" s="94"/>
      <c r="P44" s="30"/>
    </row>
    <row r="45" spans="2:16" x14ac:dyDescent="0.2">
      <c r="B45" s="67" t="s">
        <v>180</v>
      </c>
      <c r="C45" s="117" t="s">
        <v>10</v>
      </c>
      <c r="D45" s="95" t="s">
        <v>10</v>
      </c>
      <c r="E45" s="92">
        <v>2</v>
      </c>
      <c r="F45" s="92">
        <v>2</v>
      </c>
      <c r="G45" s="92">
        <v>2</v>
      </c>
      <c r="H45" s="92">
        <v>2</v>
      </c>
      <c r="I45" s="93">
        <v>1</v>
      </c>
      <c r="J45" s="92">
        <v>2</v>
      </c>
      <c r="K45" s="92">
        <v>2</v>
      </c>
      <c r="L45" s="92"/>
      <c r="M45" s="92">
        <v>1</v>
      </c>
      <c r="N45" s="92">
        <v>1</v>
      </c>
      <c r="O45" s="96" t="s">
        <v>10</v>
      </c>
      <c r="P45" s="101" t="s">
        <v>72</v>
      </c>
    </row>
    <row r="46" spans="2:16" x14ac:dyDescent="0.2">
      <c r="B46" s="67" t="s">
        <v>426</v>
      </c>
      <c r="C46" s="116"/>
      <c r="D46" s="95" t="s">
        <v>10</v>
      </c>
      <c r="E46" s="95" t="s">
        <v>10</v>
      </c>
      <c r="F46" s="92">
        <v>1</v>
      </c>
      <c r="G46" s="95" t="s">
        <v>10</v>
      </c>
      <c r="H46" s="92"/>
      <c r="I46" s="97" t="s">
        <v>10</v>
      </c>
      <c r="J46" s="92"/>
      <c r="K46" s="95" t="s">
        <v>10</v>
      </c>
      <c r="L46" s="92">
        <v>1</v>
      </c>
      <c r="M46" s="92">
        <v>1</v>
      </c>
      <c r="N46" s="95" t="s">
        <v>10</v>
      </c>
      <c r="O46" s="94">
        <v>2</v>
      </c>
      <c r="P46" s="101" t="s">
        <v>8</v>
      </c>
    </row>
    <row r="47" spans="2:16" x14ac:dyDescent="0.2">
      <c r="B47" s="67" t="s">
        <v>187</v>
      </c>
      <c r="C47" s="116"/>
      <c r="D47" s="92">
        <v>1</v>
      </c>
      <c r="E47" s="92">
        <v>1</v>
      </c>
      <c r="F47" s="92"/>
      <c r="G47" s="92"/>
      <c r="H47" s="92"/>
      <c r="I47" s="93">
        <v>1</v>
      </c>
      <c r="J47" s="92"/>
      <c r="K47" s="95" t="s">
        <v>10</v>
      </c>
      <c r="L47" s="95" t="s">
        <v>10</v>
      </c>
      <c r="M47" s="95" t="s">
        <v>10</v>
      </c>
      <c r="N47" s="92"/>
      <c r="O47" s="96" t="s">
        <v>10</v>
      </c>
      <c r="P47" s="30" t="s">
        <v>16</v>
      </c>
    </row>
    <row r="48" spans="2:16" x14ac:dyDescent="0.2">
      <c r="B48" s="67" t="s">
        <v>182</v>
      </c>
      <c r="C48" s="116">
        <v>1</v>
      </c>
      <c r="D48" s="92"/>
      <c r="E48" s="92"/>
      <c r="F48" s="92">
        <v>1</v>
      </c>
      <c r="G48" s="92">
        <v>1</v>
      </c>
      <c r="H48" s="92">
        <v>2</v>
      </c>
      <c r="I48" s="93">
        <v>2</v>
      </c>
      <c r="J48" s="92"/>
      <c r="K48" s="92"/>
      <c r="L48" s="95" t="s">
        <v>10</v>
      </c>
      <c r="M48" s="92"/>
      <c r="N48" s="92"/>
      <c r="O48" s="94">
        <v>1</v>
      </c>
      <c r="P48" s="30" t="s">
        <v>16</v>
      </c>
    </row>
    <row r="49" spans="2:16" x14ac:dyDescent="0.2">
      <c r="B49" s="67" t="s">
        <v>186</v>
      </c>
      <c r="C49" s="116"/>
      <c r="D49" s="92"/>
      <c r="E49" s="92"/>
      <c r="F49" s="92"/>
      <c r="G49" s="92"/>
      <c r="H49" s="92"/>
      <c r="I49" s="93"/>
      <c r="J49" s="92"/>
      <c r="K49" s="92"/>
      <c r="L49" s="95" t="s">
        <v>10</v>
      </c>
      <c r="M49" s="95" t="s">
        <v>10</v>
      </c>
      <c r="N49" s="95" t="s">
        <v>10</v>
      </c>
      <c r="O49" s="96" t="s">
        <v>10</v>
      </c>
      <c r="P49" s="30" t="s">
        <v>18</v>
      </c>
    </row>
    <row r="50" spans="2:16" x14ac:dyDescent="0.2">
      <c r="B50" s="67" t="s">
        <v>181</v>
      </c>
      <c r="C50" s="116"/>
      <c r="D50" s="92"/>
      <c r="E50" s="92"/>
      <c r="F50" s="92"/>
      <c r="G50" s="92"/>
      <c r="H50" s="92"/>
      <c r="I50" s="93"/>
      <c r="J50" s="92"/>
      <c r="K50" s="92"/>
      <c r="L50" s="95" t="s">
        <v>10</v>
      </c>
      <c r="M50" s="95" t="s">
        <v>10</v>
      </c>
      <c r="N50" s="92">
        <v>1</v>
      </c>
      <c r="O50" s="96" t="s">
        <v>10</v>
      </c>
      <c r="P50" s="30" t="s">
        <v>18</v>
      </c>
    </row>
    <row r="51" spans="2:16" x14ac:dyDescent="0.2">
      <c r="B51" s="67" t="s">
        <v>427</v>
      </c>
      <c r="C51" s="116"/>
      <c r="D51" s="95" t="s">
        <v>10</v>
      </c>
      <c r="E51" s="92"/>
      <c r="F51" s="92">
        <v>1</v>
      </c>
      <c r="G51" s="92"/>
      <c r="H51" s="92"/>
      <c r="I51" s="97" t="s">
        <v>10</v>
      </c>
      <c r="J51" s="92"/>
      <c r="K51" s="92"/>
      <c r="L51" s="92"/>
      <c r="M51" s="92"/>
      <c r="N51" s="92"/>
      <c r="O51" s="94"/>
      <c r="P51" s="30" t="s">
        <v>18</v>
      </c>
    </row>
    <row r="52" spans="2:16" x14ac:dyDescent="0.2">
      <c r="B52" s="98" t="s">
        <v>428</v>
      </c>
      <c r="C52" s="112"/>
      <c r="D52" s="55"/>
      <c r="E52" s="55"/>
      <c r="F52" s="55"/>
      <c r="G52" s="55"/>
      <c r="H52" s="55"/>
      <c r="I52" s="56"/>
      <c r="J52" s="55"/>
      <c r="K52" s="55"/>
      <c r="L52" s="55"/>
      <c r="M52" s="99" t="s">
        <v>10</v>
      </c>
      <c r="N52" s="99" t="s">
        <v>10</v>
      </c>
      <c r="O52" s="102" t="s">
        <v>10</v>
      </c>
      <c r="P52" s="100" t="s">
        <v>18</v>
      </c>
    </row>
    <row r="53" spans="2:16" x14ac:dyDescent="0.2">
      <c r="B53" s="67" t="s">
        <v>429</v>
      </c>
      <c r="C53" s="116"/>
      <c r="D53" s="92"/>
      <c r="E53" s="92"/>
      <c r="F53" s="92"/>
      <c r="G53" s="92"/>
      <c r="H53" s="92"/>
      <c r="I53" s="93"/>
      <c r="J53" s="92"/>
      <c r="K53" s="92"/>
      <c r="L53" s="92"/>
      <c r="M53" s="92"/>
      <c r="N53" s="95" t="s">
        <v>10</v>
      </c>
      <c r="O53" s="96" t="s">
        <v>10</v>
      </c>
      <c r="P53" s="30" t="s">
        <v>27</v>
      </c>
    </row>
    <row r="54" spans="2:16" x14ac:dyDescent="0.2">
      <c r="B54" s="67" t="s">
        <v>430</v>
      </c>
      <c r="C54" s="117" t="s">
        <v>10</v>
      </c>
      <c r="D54" s="95" t="s">
        <v>10</v>
      </c>
      <c r="E54" s="92"/>
      <c r="F54" s="92"/>
      <c r="G54" s="92"/>
      <c r="H54" s="92"/>
      <c r="I54" s="93"/>
      <c r="J54" s="92"/>
      <c r="K54" s="92"/>
      <c r="L54" s="92"/>
      <c r="M54" s="92"/>
      <c r="N54" s="92"/>
      <c r="O54" s="94"/>
      <c r="P54" s="30" t="s">
        <v>27</v>
      </c>
    </row>
    <row r="55" spans="2:16" x14ac:dyDescent="0.2">
      <c r="B55" s="67" t="s">
        <v>431</v>
      </c>
      <c r="C55" s="116"/>
      <c r="D55" s="92"/>
      <c r="E55" s="92"/>
      <c r="F55" s="92"/>
      <c r="G55" s="92"/>
      <c r="H55" s="92"/>
      <c r="I55" s="97" t="s">
        <v>10</v>
      </c>
      <c r="J55" s="92"/>
      <c r="K55" s="92">
        <v>1</v>
      </c>
      <c r="L55" s="92"/>
      <c r="M55" s="92"/>
      <c r="N55" s="92"/>
      <c r="O55" s="94"/>
      <c r="P55" s="30" t="s">
        <v>27</v>
      </c>
    </row>
    <row r="56" spans="2:16" x14ac:dyDescent="0.2">
      <c r="B56" s="67" t="s">
        <v>432</v>
      </c>
      <c r="C56" s="116"/>
      <c r="D56" s="92"/>
      <c r="E56" s="92"/>
      <c r="F56" s="92">
        <v>1</v>
      </c>
      <c r="G56" s="92"/>
      <c r="H56" s="92"/>
      <c r="I56" s="93"/>
      <c r="J56" s="92"/>
      <c r="K56" s="92"/>
      <c r="L56" s="92"/>
      <c r="M56" s="95" t="s">
        <v>10</v>
      </c>
      <c r="N56" s="92"/>
      <c r="O56" s="94"/>
      <c r="P56" s="30" t="s">
        <v>27</v>
      </c>
    </row>
    <row r="57" spans="2:16" x14ac:dyDescent="0.2">
      <c r="B57" s="98" t="s">
        <v>433</v>
      </c>
      <c r="C57" s="112"/>
      <c r="D57" s="55"/>
      <c r="E57" s="55"/>
      <c r="F57" s="55"/>
      <c r="G57" s="55"/>
      <c r="H57" s="55"/>
      <c r="I57" s="56"/>
      <c r="J57" s="55"/>
      <c r="K57" s="99" t="s">
        <v>10</v>
      </c>
      <c r="L57" s="55"/>
      <c r="M57" s="55"/>
      <c r="N57" s="55"/>
      <c r="O57" s="57"/>
      <c r="P57" s="100" t="s">
        <v>10</v>
      </c>
    </row>
    <row r="58" spans="2:16" x14ac:dyDescent="0.2">
      <c r="B58" s="73" t="s">
        <v>628</v>
      </c>
      <c r="C58" s="116"/>
      <c r="D58" s="92"/>
      <c r="E58" s="92"/>
      <c r="F58" s="92"/>
      <c r="G58" s="92"/>
      <c r="H58" s="92"/>
      <c r="I58" s="93"/>
      <c r="J58" s="92"/>
      <c r="K58" s="92"/>
      <c r="L58" s="92"/>
      <c r="M58" s="92"/>
      <c r="N58" s="92"/>
      <c r="O58" s="94"/>
      <c r="P58" s="30"/>
    </row>
    <row r="59" spans="2:16" x14ac:dyDescent="0.2">
      <c r="B59" s="67" t="s">
        <v>290</v>
      </c>
      <c r="C59" s="117" t="s">
        <v>10</v>
      </c>
      <c r="D59" s="95" t="s">
        <v>10</v>
      </c>
      <c r="E59" s="92">
        <v>1</v>
      </c>
      <c r="F59" s="92">
        <v>1</v>
      </c>
      <c r="G59" s="92">
        <v>1</v>
      </c>
      <c r="H59" s="95" t="s">
        <v>10</v>
      </c>
      <c r="I59" s="93">
        <v>1</v>
      </c>
      <c r="J59" s="92">
        <v>1</v>
      </c>
      <c r="K59" s="92"/>
      <c r="L59" s="92"/>
      <c r="M59" s="92"/>
      <c r="N59" s="95" t="s">
        <v>10</v>
      </c>
      <c r="O59" s="96" t="s">
        <v>10</v>
      </c>
      <c r="P59" s="101" t="s">
        <v>8</v>
      </c>
    </row>
    <row r="60" spans="2:16" x14ac:dyDescent="0.2">
      <c r="B60" s="67" t="s">
        <v>196</v>
      </c>
      <c r="C60" s="116">
        <v>1</v>
      </c>
      <c r="D60" s="95" t="s">
        <v>10</v>
      </c>
      <c r="E60" s="95" t="s">
        <v>10</v>
      </c>
      <c r="F60" s="92"/>
      <c r="G60" s="92"/>
      <c r="H60" s="95" t="s">
        <v>10</v>
      </c>
      <c r="I60" s="93"/>
      <c r="J60" s="92">
        <v>1</v>
      </c>
      <c r="K60" s="92">
        <v>1</v>
      </c>
      <c r="L60" s="95" t="s">
        <v>10</v>
      </c>
      <c r="M60" s="92"/>
      <c r="N60" s="92"/>
      <c r="O60" s="96" t="s">
        <v>10</v>
      </c>
      <c r="P60" s="101" t="s">
        <v>8</v>
      </c>
    </row>
    <row r="61" spans="2:16" x14ac:dyDescent="0.2">
      <c r="B61" s="67" t="s">
        <v>434</v>
      </c>
      <c r="C61" s="116"/>
      <c r="D61" s="92"/>
      <c r="E61" s="92"/>
      <c r="F61" s="92"/>
      <c r="G61" s="92">
        <v>1</v>
      </c>
      <c r="H61" s="95" t="s">
        <v>10</v>
      </c>
      <c r="I61" s="97" t="s">
        <v>10</v>
      </c>
      <c r="J61" s="92">
        <v>1</v>
      </c>
      <c r="K61" s="95" t="s">
        <v>10</v>
      </c>
      <c r="L61" s="95" t="s">
        <v>10</v>
      </c>
      <c r="M61" s="92"/>
      <c r="N61" s="95" t="s">
        <v>10</v>
      </c>
      <c r="O61" s="94"/>
      <c r="P61" s="30" t="s">
        <v>16</v>
      </c>
    </row>
    <row r="62" spans="2:16" x14ac:dyDescent="0.2">
      <c r="B62" s="67" t="s">
        <v>435</v>
      </c>
      <c r="C62" s="116">
        <v>2</v>
      </c>
      <c r="D62" s="92"/>
      <c r="E62" s="92">
        <v>1</v>
      </c>
      <c r="F62" s="92"/>
      <c r="G62" s="92"/>
      <c r="H62" s="92"/>
      <c r="I62" s="93"/>
      <c r="J62" s="92">
        <v>2</v>
      </c>
      <c r="K62" s="92">
        <v>1</v>
      </c>
      <c r="L62" s="92"/>
      <c r="M62" s="95" t="s">
        <v>10</v>
      </c>
      <c r="N62" s="92"/>
      <c r="O62" s="96" t="s">
        <v>10</v>
      </c>
      <c r="P62" s="30" t="s">
        <v>16</v>
      </c>
    </row>
    <row r="63" spans="2:16" x14ac:dyDescent="0.2">
      <c r="B63" s="67" t="s">
        <v>14</v>
      </c>
      <c r="C63" s="116"/>
      <c r="D63" s="92"/>
      <c r="E63" s="92"/>
      <c r="F63" s="95" t="s">
        <v>10</v>
      </c>
      <c r="G63" s="92"/>
      <c r="H63" s="92"/>
      <c r="I63" s="93"/>
      <c r="J63" s="92"/>
      <c r="K63" s="92"/>
      <c r="L63" s="92">
        <v>1</v>
      </c>
      <c r="M63" s="95" t="s">
        <v>10</v>
      </c>
      <c r="N63" s="95" t="s">
        <v>10</v>
      </c>
      <c r="O63" s="96" t="s">
        <v>10</v>
      </c>
      <c r="P63" s="30" t="s">
        <v>18</v>
      </c>
    </row>
    <row r="64" spans="2:16" x14ac:dyDescent="0.2">
      <c r="B64" s="67" t="s">
        <v>199</v>
      </c>
      <c r="C64" s="116"/>
      <c r="D64" s="92"/>
      <c r="E64" s="92"/>
      <c r="F64" s="95" t="s">
        <v>10</v>
      </c>
      <c r="G64" s="95" t="s">
        <v>10</v>
      </c>
      <c r="H64" s="92"/>
      <c r="I64" s="97" t="s">
        <v>10</v>
      </c>
      <c r="J64" s="92"/>
      <c r="K64" s="92">
        <v>1</v>
      </c>
      <c r="L64" s="92"/>
      <c r="M64" s="92">
        <v>1</v>
      </c>
      <c r="N64" s="92"/>
      <c r="O64" s="94"/>
      <c r="P64" s="30" t="s">
        <v>18</v>
      </c>
    </row>
    <row r="65" spans="2:16" x14ac:dyDescent="0.2">
      <c r="B65" s="67" t="s">
        <v>183</v>
      </c>
      <c r="C65" s="116">
        <v>1</v>
      </c>
      <c r="D65" s="92"/>
      <c r="E65" s="92"/>
      <c r="F65" s="92"/>
      <c r="G65" s="92"/>
      <c r="H65" s="92"/>
      <c r="I65" s="93"/>
      <c r="J65" s="92"/>
      <c r="K65" s="92"/>
      <c r="L65" s="92">
        <v>1</v>
      </c>
      <c r="M65" s="95" t="s">
        <v>10</v>
      </c>
      <c r="N65" s="95" t="s">
        <v>10</v>
      </c>
      <c r="O65" s="96" t="s">
        <v>10</v>
      </c>
      <c r="P65" s="30" t="s">
        <v>18</v>
      </c>
    </row>
    <row r="66" spans="2:16" x14ac:dyDescent="0.2">
      <c r="B66" s="67" t="s">
        <v>197</v>
      </c>
      <c r="C66" s="116"/>
      <c r="D66" s="95" t="s">
        <v>10</v>
      </c>
      <c r="E66" s="92"/>
      <c r="F66" s="95" t="s">
        <v>10</v>
      </c>
      <c r="G66" s="95" t="s">
        <v>10</v>
      </c>
      <c r="H66" s="95" t="s">
        <v>10</v>
      </c>
      <c r="I66" s="97" t="s">
        <v>10</v>
      </c>
      <c r="J66" s="92"/>
      <c r="K66" s="92"/>
      <c r="L66" s="92"/>
      <c r="M66" s="92"/>
      <c r="N66" s="92"/>
      <c r="O66" s="94"/>
      <c r="P66" s="30" t="s">
        <v>18</v>
      </c>
    </row>
    <row r="67" spans="2:16" x14ac:dyDescent="0.2">
      <c r="B67" s="67" t="s">
        <v>436</v>
      </c>
      <c r="C67" s="116"/>
      <c r="D67" s="92"/>
      <c r="E67" s="92"/>
      <c r="F67" s="95" t="s">
        <v>10</v>
      </c>
      <c r="G67" s="95" t="s">
        <v>10</v>
      </c>
      <c r="H67" s="92"/>
      <c r="I67" s="97" t="s">
        <v>10</v>
      </c>
      <c r="J67" s="92">
        <v>2</v>
      </c>
      <c r="K67" s="92">
        <v>1</v>
      </c>
      <c r="L67" s="92"/>
      <c r="M67" s="92"/>
      <c r="N67" s="92"/>
      <c r="O67" s="94"/>
      <c r="P67" s="30" t="s">
        <v>18</v>
      </c>
    </row>
    <row r="68" spans="2:16" x14ac:dyDescent="0.2">
      <c r="B68" s="67" t="s">
        <v>402</v>
      </c>
      <c r="C68" s="116"/>
      <c r="D68" s="92"/>
      <c r="E68" s="92"/>
      <c r="F68" s="95" t="s">
        <v>10</v>
      </c>
      <c r="G68" s="92"/>
      <c r="H68" s="92"/>
      <c r="I68" s="93"/>
      <c r="J68" s="92"/>
      <c r="K68" s="92"/>
      <c r="L68" s="92"/>
      <c r="M68" s="95" t="s">
        <v>10</v>
      </c>
      <c r="N68" s="95" t="s">
        <v>10</v>
      </c>
      <c r="O68" s="96" t="s">
        <v>10</v>
      </c>
      <c r="P68" s="30" t="s">
        <v>18</v>
      </c>
    </row>
    <row r="69" spans="2:16" x14ac:dyDescent="0.2">
      <c r="B69" s="67" t="s">
        <v>236</v>
      </c>
      <c r="C69" s="116"/>
      <c r="D69" s="95" t="s">
        <v>10</v>
      </c>
      <c r="E69" s="92"/>
      <c r="F69" s="92"/>
      <c r="G69" s="92"/>
      <c r="H69" s="92"/>
      <c r="I69" s="97" t="s">
        <v>10</v>
      </c>
      <c r="J69" s="92">
        <v>2</v>
      </c>
      <c r="K69" s="92">
        <v>1</v>
      </c>
      <c r="L69" s="92"/>
      <c r="M69" s="92"/>
      <c r="N69" s="92"/>
      <c r="O69" s="94"/>
      <c r="P69" s="30" t="s">
        <v>18</v>
      </c>
    </row>
    <row r="70" spans="2:16" x14ac:dyDescent="0.2">
      <c r="B70" s="67" t="s">
        <v>437</v>
      </c>
      <c r="C70" s="116"/>
      <c r="D70" s="92"/>
      <c r="E70" s="92"/>
      <c r="F70" s="95" t="s">
        <v>10</v>
      </c>
      <c r="G70" s="95" t="s">
        <v>10</v>
      </c>
      <c r="H70" s="92"/>
      <c r="I70" s="97" t="s">
        <v>10</v>
      </c>
      <c r="J70" s="92"/>
      <c r="K70" s="95" t="s">
        <v>10</v>
      </c>
      <c r="L70" s="92"/>
      <c r="M70" s="92"/>
      <c r="N70" s="92"/>
      <c r="O70" s="94"/>
      <c r="P70" s="30" t="s">
        <v>18</v>
      </c>
    </row>
    <row r="71" spans="2:16" x14ac:dyDescent="0.2">
      <c r="B71" s="67" t="s">
        <v>438</v>
      </c>
      <c r="C71" s="117" t="s">
        <v>10</v>
      </c>
      <c r="D71" s="95" t="s">
        <v>10</v>
      </c>
      <c r="E71" s="92"/>
      <c r="F71" s="92"/>
      <c r="G71" s="95" t="s">
        <v>10</v>
      </c>
      <c r="H71" s="92">
        <v>1</v>
      </c>
      <c r="I71" s="93"/>
      <c r="J71" s="92"/>
      <c r="K71" s="92"/>
      <c r="L71" s="92"/>
      <c r="M71" s="92"/>
      <c r="N71" s="92"/>
      <c r="O71" s="94"/>
      <c r="P71" s="30" t="s">
        <v>18</v>
      </c>
    </row>
    <row r="72" spans="2:16" x14ac:dyDescent="0.2">
      <c r="B72" s="67" t="s">
        <v>45</v>
      </c>
      <c r="C72" s="116">
        <v>2</v>
      </c>
      <c r="D72" s="92"/>
      <c r="E72" s="92"/>
      <c r="F72" s="92"/>
      <c r="G72" s="95" t="s">
        <v>10</v>
      </c>
      <c r="H72" s="95" t="s">
        <v>10</v>
      </c>
      <c r="I72" s="93"/>
      <c r="J72" s="92">
        <v>2</v>
      </c>
      <c r="K72" s="92"/>
      <c r="L72" s="92"/>
      <c r="M72" s="92"/>
      <c r="N72" s="92"/>
      <c r="O72" s="94"/>
      <c r="P72" s="30" t="s">
        <v>18</v>
      </c>
    </row>
    <row r="73" spans="2:16" x14ac:dyDescent="0.2">
      <c r="B73" s="67" t="s">
        <v>439</v>
      </c>
      <c r="C73" s="116"/>
      <c r="D73" s="92"/>
      <c r="E73" s="92"/>
      <c r="F73" s="92"/>
      <c r="G73" s="92"/>
      <c r="H73" s="92">
        <v>1</v>
      </c>
      <c r="I73" s="97" t="s">
        <v>10</v>
      </c>
      <c r="J73" s="92"/>
      <c r="K73" s="92">
        <v>1</v>
      </c>
      <c r="L73" s="92"/>
      <c r="M73" s="92"/>
      <c r="N73" s="92"/>
      <c r="O73" s="94"/>
      <c r="P73" s="30" t="s">
        <v>18</v>
      </c>
    </row>
    <row r="74" spans="2:16" x14ac:dyDescent="0.2">
      <c r="B74" s="67" t="s">
        <v>440</v>
      </c>
      <c r="C74" s="116"/>
      <c r="D74" s="92"/>
      <c r="E74" s="92"/>
      <c r="F74" s="92" t="s">
        <v>10</v>
      </c>
      <c r="G74" s="92"/>
      <c r="H74" s="92"/>
      <c r="I74" s="93"/>
      <c r="J74" s="92"/>
      <c r="K74" s="92"/>
      <c r="L74" s="95" t="s">
        <v>10</v>
      </c>
      <c r="M74" s="95" t="s">
        <v>10</v>
      </c>
      <c r="N74" s="92"/>
      <c r="O74" s="96" t="s">
        <v>10</v>
      </c>
      <c r="P74" s="30" t="s">
        <v>18</v>
      </c>
    </row>
    <row r="75" spans="2:16" x14ac:dyDescent="0.2">
      <c r="B75" s="67" t="s">
        <v>441</v>
      </c>
      <c r="C75" s="116"/>
      <c r="D75" s="92"/>
      <c r="E75" s="92"/>
      <c r="F75" s="92"/>
      <c r="G75" s="95" t="s">
        <v>10</v>
      </c>
      <c r="H75" s="95" t="s">
        <v>10</v>
      </c>
      <c r="I75" s="97" t="s">
        <v>10</v>
      </c>
      <c r="J75" s="92"/>
      <c r="K75" s="92"/>
      <c r="L75" s="92"/>
      <c r="M75" s="92"/>
      <c r="N75" s="92"/>
      <c r="O75" s="94"/>
      <c r="P75" s="30" t="s">
        <v>18</v>
      </c>
    </row>
    <row r="76" spans="2:16" x14ac:dyDescent="0.2">
      <c r="B76" s="67" t="s">
        <v>208</v>
      </c>
      <c r="C76" s="116"/>
      <c r="D76" s="92"/>
      <c r="E76" s="92"/>
      <c r="F76" s="95" t="s">
        <v>10</v>
      </c>
      <c r="G76" s="95" t="s">
        <v>10</v>
      </c>
      <c r="H76" s="92"/>
      <c r="I76" s="93"/>
      <c r="J76" s="92"/>
      <c r="K76" s="92">
        <v>1</v>
      </c>
      <c r="L76" s="92"/>
      <c r="M76" s="92"/>
      <c r="N76" s="92"/>
      <c r="O76" s="94"/>
      <c r="P76" s="30" t="s">
        <v>18</v>
      </c>
    </row>
    <row r="77" spans="2:16" x14ac:dyDescent="0.2">
      <c r="B77" s="67" t="s">
        <v>442</v>
      </c>
      <c r="C77" s="116"/>
      <c r="D77" s="95" t="s">
        <v>10</v>
      </c>
      <c r="E77" s="92"/>
      <c r="F77" s="95" t="s">
        <v>10</v>
      </c>
      <c r="G77" s="92"/>
      <c r="H77" s="92"/>
      <c r="I77" s="93"/>
      <c r="J77" s="92">
        <v>1</v>
      </c>
      <c r="K77" s="92"/>
      <c r="L77" s="92"/>
      <c r="M77" s="92"/>
      <c r="N77" s="92"/>
      <c r="O77" s="94"/>
      <c r="P77" s="30" t="s">
        <v>18</v>
      </c>
    </row>
    <row r="78" spans="2:16" x14ac:dyDescent="0.2">
      <c r="B78" s="67" t="s">
        <v>466</v>
      </c>
      <c r="C78" s="117" t="s">
        <v>10</v>
      </c>
      <c r="D78" s="103"/>
      <c r="E78" s="103"/>
      <c r="F78" s="103"/>
      <c r="G78" s="104"/>
      <c r="H78" s="103"/>
      <c r="I78" s="105"/>
      <c r="J78" s="103"/>
      <c r="K78" s="103"/>
      <c r="L78" s="103"/>
      <c r="M78" s="103"/>
      <c r="N78" s="103"/>
      <c r="O78" s="106"/>
      <c r="P78" s="100" t="s">
        <v>10</v>
      </c>
    </row>
    <row r="79" spans="2:16" x14ac:dyDescent="0.2">
      <c r="B79" s="67" t="s">
        <v>281</v>
      </c>
      <c r="C79" s="117">
        <v>1</v>
      </c>
      <c r="D79" s="103"/>
      <c r="E79" s="103"/>
      <c r="F79" s="103"/>
      <c r="G79" s="104"/>
      <c r="H79" s="103"/>
      <c r="I79" s="105"/>
      <c r="J79" s="103"/>
      <c r="K79" s="103"/>
      <c r="L79" s="103"/>
      <c r="M79" s="103"/>
      <c r="N79" s="103"/>
      <c r="O79" s="106"/>
      <c r="P79" s="100" t="s">
        <v>10</v>
      </c>
    </row>
    <row r="80" spans="2:16" x14ac:dyDescent="0.2">
      <c r="B80" s="67" t="s">
        <v>198</v>
      </c>
      <c r="C80" s="117"/>
      <c r="D80" s="103"/>
      <c r="E80" s="103"/>
      <c r="F80" s="103"/>
      <c r="G80" s="104"/>
      <c r="H80" s="55" t="s">
        <v>10</v>
      </c>
      <c r="I80" s="105"/>
      <c r="J80" s="103"/>
      <c r="K80" s="103"/>
      <c r="L80" s="103"/>
      <c r="M80" s="103"/>
      <c r="N80" s="103"/>
      <c r="O80" s="106"/>
      <c r="P80" s="100" t="s">
        <v>10</v>
      </c>
    </row>
    <row r="81" spans="2:16" x14ac:dyDescent="0.2">
      <c r="B81" s="67" t="s">
        <v>476</v>
      </c>
      <c r="C81" s="117"/>
      <c r="D81" s="103"/>
      <c r="E81" s="103"/>
      <c r="F81" s="103"/>
      <c r="G81" s="104"/>
      <c r="H81" s="55"/>
      <c r="I81" s="56" t="s">
        <v>10</v>
      </c>
      <c r="J81" s="103"/>
      <c r="K81" s="103"/>
      <c r="L81" s="103"/>
      <c r="M81" s="103"/>
      <c r="N81" s="103"/>
      <c r="O81" s="106"/>
      <c r="P81" s="100" t="s">
        <v>10</v>
      </c>
    </row>
    <row r="82" spans="2:16" x14ac:dyDescent="0.2">
      <c r="B82" s="66" t="s">
        <v>443</v>
      </c>
      <c r="C82" s="116"/>
      <c r="D82" s="92"/>
      <c r="E82" s="92"/>
      <c r="F82" s="92"/>
      <c r="G82" s="92"/>
      <c r="H82" s="92"/>
      <c r="I82" s="93"/>
      <c r="J82" s="92"/>
      <c r="K82" s="92"/>
      <c r="L82" s="92"/>
      <c r="M82" s="92"/>
      <c r="N82" s="92"/>
      <c r="O82" s="94"/>
      <c r="P82" s="107"/>
    </row>
    <row r="83" spans="2:16" x14ac:dyDescent="0.2">
      <c r="B83" s="98" t="s">
        <v>474</v>
      </c>
      <c r="C83" s="112"/>
      <c r="D83" s="55"/>
      <c r="E83" s="55"/>
      <c r="F83" s="55"/>
      <c r="G83" s="55"/>
      <c r="H83" s="55">
        <v>1</v>
      </c>
      <c r="I83" s="56"/>
      <c r="J83" s="55">
        <v>1</v>
      </c>
      <c r="K83" s="55"/>
      <c r="L83" s="99" t="s">
        <v>10</v>
      </c>
      <c r="M83" s="99" t="s">
        <v>10</v>
      </c>
      <c r="N83" s="99" t="s">
        <v>10</v>
      </c>
      <c r="O83" s="102" t="s">
        <v>10</v>
      </c>
      <c r="P83" s="100" t="s">
        <v>16</v>
      </c>
    </row>
    <row r="84" spans="2:16" x14ac:dyDescent="0.2">
      <c r="B84" s="98" t="s">
        <v>215</v>
      </c>
      <c r="C84" s="112"/>
      <c r="D84" s="55"/>
      <c r="E84" s="55"/>
      <c r="F84" s="55"/>
      <c r="G84" s="55"/>
      <c r="H84" s="55"/>
      <c r="I84" s="56"/>
      <c r="J84" s="55">
        <v>1</v>
      </c>
      <c r="K84" s="55"/>
      <c r="L84" s="99" t="s">
        <v>10</v>
      </c>
      <c r="M84" s="99" t="s">
        <v>10</v>
      </c>
      <c r="N84" s="99" t="s">
        <v>10</v>
      </c>
      <c r="O84" s="102" t="s">
        <v>10</v>
      </c>
      <c r="P84" s="100" t="s">
        <v>18</v>
      </c>
    </row>
    <row r="85" spans="2:16" x14ac:dyDescent="0.2">
      <c r="B85" s="98" t="s">
        <v>444</v>
      </c>
      <c r="C85" s="112"/>
      <c r="D85" s="55"/>
      <c r="E85" s="55"/>
      <c r="F85" s="55"/>
      <c r="G85" s="55"/>
      <c r="H85" s="55"/>
      <c r="I85" s="56"/>
      <c r="J85" s="55"/>
      <c r="K85" s="55"/>
      <c r="L85" s="99" t="s">
        <v>10</v>
      </c>
      <c r="M85" s="99" t="s">
        <v>10</v>
      </c>
      <c r="N85" s="99" t="s">
        <v>10</v>
      </c>
      <c r="O85" s="102" t="s">
        <v>10</v>
      </c>
      <c r="P85" s="100" t="s">
        <v>18</v>
      </c>
    </row>
    <row r="86" spans="2:16" x14ac:dyDescent="0.2">
      <c r="B86" s="98" t="s">
        <v>468</v>
      </c>
      <c r="C86" s="112"/>
      <c r="D86" s="55">
        <v>1</v>
      </c>
      <c r="E86" s="55"/>
      <c r="F86" s="55"/>
      <c r="G86" s="55"/>
      <c r="H86" s="55"/>
      <c r="I86" s="56"/>
      <c r="J86" s="55"/>
      <c r="K86" s="55"/>
      <c r="L86" s="99"/>
      <c r="M86" s="99"/>
      <c r="N86" s="99"/>
      <c r="O86" s="102"/>
      <c r="P86" s="100"/>
    </row>
    <row r="87" spans="2:16" x14ac:dyDescent="0.2">
      <c r="B87" s="73" t="s">
        <v>445</v>
      </c>
      <c r="C87" s="112"/>
      <c r="D87" s="55"/>
      <c r="E87" s="55"/>
      <c r="F87" s="55"/>
      <c r="G87" s="55"/>
      <c r="H87" s="55"/>
      <c r="I87" s="56"/>
      <c r="J87" s="55"/>
      <c r="K87" s="55"/>
      <c r="L87" s="99"/>
      <c r="M87" s="99"/>
      <c r="N87" s="99"/>
      <c r="O87" s="102"/>
      <c r="P87" s="100"/>
    </row>
    <row r="88" spans="2:16" x14ac:dyDescent="0.2">
      <c r="B88" s="98" t="s">
        <v>446</v>
      </c>
      <c r="C88" s="118" t="s">
        <v>10</v>
      </c>
      <c r="D88" s="55"/>
      <c r="E88" s="99" t="s">
        <v>10</v>
      </c>
      <c r="F88" s="55"/>
      <c r="G88" s="99" t="s">
        <v>10</v>
      </c>
      <c r="H88" s="99" t="s">
        <v>10</v>
      </c>
      <c r="I88" s="108" t="s">
        <v>10</v>
      </c>
      <c r="J88" s="55"/>
      <c r="K88" s="55"/>
      <c r="L88" s="55"/>
      <c r="M88" s="55"/>
      <c r="N88" s="55"/>
      <c r="O88" s="57"/>
      <c r="P88" s="100" t="s">
        <v>18</v>
      </c>
    </row>
    <row r="89" spans="2:16" x14ac:dyDescent="0.2">
      <c r="B89" s="98" t="s">
        <v>447</v>
      </c>
      <c r="C89" s="112"/>
      <c r="D89" s="55"/>
      <c r="E89" s="55"/>
      <c r="F89" s="99" t="s">
        <v>10</v>
      </c>
      <c r="G89" s="99" t="s">
        <v>10</v>
      </c>
      <c r="H89" s="55"/>
      <c r="I89" s="108" t="s">
        <v>10</v>
      </c>
      <c r="J89" s="55"/>
      <c r="K89" s="55">
        <v>2</v>
      </c>
      <c r="L89" s="55"/>
      <c r="M89" s="55"/>
      <c r="N89" s="55"/>
      <c r="O89" s="57"/>
      <c r="P89" s="100" t="s">
        <v>18</v>
      </c>
    </row>
    <row r="90" spans="2:16" x14ac:dyDescent="0.2">
      <c r="B90" s="98" t="s">
        <v>448</v>
      </c>
      <c r="C90" s="112"/>
      <c r="D90" s="55"/>
      <c r="E90" s="55"/>
      <c r="F90" s="99" t="s">
        <v>10</v>
      </c>
      <c r="G90" s="99" t="s">
        <v>10</v>
      </c>
      <c r="H90" s="99" t="s">
        <v>10</v>
      </c>
      <c r="I90" s="108" t="s">
        <v>10</v>
      </c>
      <c r="J90" s="55"/>
      <c r="K90" s="55"/>
      <c r="L90" s="55"/>
      <c r="M90" s="55"/>
      <c r="N90" s="55"/>
      <c r="O90" s="57"/>
      <c r="P90" s="100" t="s">
        <v>18</v>
      </c>
    </row>
    <row r="91" spans="2:16" x14ac:dyDescent="0.2">
      <c r="B91" s="98" t="s">
        <v>449</v>
      </c>
      <c r="C91" s="112"/>
      <c r="D91" s="99" t="s">
        <v>10</v>
      </c>
      <c r="E91" s="55"/>
      <c r="F91" s="55"/>
      <c r="G91" s="55"/>
      <c r="H91" s="55"/>
      <c r="I91" s="108" t="s">
        <v>10</v>
      </c>
      <c r="J91" s="55">
        <v>2</v>
      </c>
      <c r="K91" s="55">
        <v>1</v>
      </c>
      <c r="L91" s="55"/>
      <c r="M91" s="55"/>
      <c r="N91" s="55"/>
      <c r="O91" s="57"/>
      <c r="P91" s="100" t="s">
        <v>18</v>
      </c>
    </row>
    <row r="92" spans="2:16" x14ac:dyDescent="0.2">
      <c r="B92" s="98" t="s">
        <v>232</v>
      </c>
      <c r="C92" s="112"/>
      <c r="D92" s="55"/>
      <c r="E92" s="55"/>
      <c r="F92" s="55"/>
      <c r="G92" s="99" t="s">
        <v>10</v>
      </c>
      <c r="H92" s="55"/>
      <c r="I92" s="56"/>
      <c r="J92" s="55"/>
      <c r="K92" s="55"/>
      <c r="L92" s="55"/>
      <c r="M92" s="55"/>
      <c r="N92" s="55"/>
      <c r="O92" s="57"/>
      <c r="P92" s="100" t="s">
        <v>10</v>
      </c>
    </row>
    <row r="93" spans="2:16" x14ac:dyDescent="0.2">
      <c r="B93" s="98" t="s">
        <v>41</v>
      </c>
      <c r="C93" s="118" t="s">
        <v>10</v>
      </c>
      <c r="D93" s="55"/>
      <c r="E93" s="55"/>
      <c r="F93" s="55"/>
      <c r="G93" s="99" t="s">
        <v>10</v>
      </c>
      <c r="H93" s="55"/>
      <c r="I93" s="56"/>
      <c r="J93" s="55"/>
      <c r="K93" s="55"/>
      <c r="L93" s="55"/>
      <c r="M93" s="55"/>
      <c r="N93" s="55"/>
      <c r="O93" s="57"/>
      <c r="P93" s="100" t="s">
        <v>27</v>
      </c>
    </row>
    <row r="94" spans="2:16" x14ac:dyDescent="0.2">
      <c r="B94" s="98" t="s">
        <v>450</v>
      </c>
      <c r="C94" s="112"/>
      <c r="D94" s="55"/>
      <c r="E94" s="55"/>
      <c r="F94" s="99" t="s">
        <v>10</v>
      </c>
      <c r="G94" s="55"/>
      <c r="H94" s="55"/>
      <c r="I94" s="56"/>
      <c r="J94" s="55"/>
      <c r="K94" s="55"/>
      <c r="L94" s="55"/>
      <c r="M94" s="55"/>
      <c r="N94" s="55"/>
      <c r="O94" s="57"/>
      <c r="P94" s="100" t="s">
        <v>10</v>
      </c>
    </row>
    <row r="95" spans="2:16" x14ac:dyDescent="0.2">
      <c r="B95" s="98" t="s">
        <v>451</v>
      </c>
      <c r="C95" s="112"/>
      <c r="D95" s="55"/>
      <c r="E95" s="55"/>
      <c r="F95" s="99" t="s">
        <v>10</v>
      </c>
      <c r="G95" s="55"/>
      <c r="H95" s="55"/>
      <c r="I95" s="56"/>
      <c r="J95" s="55"/>
      <c r="K95" s="55"/>
      <c r="L95" s="55"/>
      <c r="M95" s="55"/>
      <c r="N95" s="55"/>
      <c r="O95" s="57"/>
      <c r="P95" s="100" t="s">
        <v>10</v>
      </c>
    </row>
    <row r="96" spans="2:16" x14ac:dyDescent="0.2">
      <c r="B96" s="98" t="s">
        <v>452</v>
      </c>
      <c r="C96" s="112"/>
      <c r="D96" s="55"/>
      <c r="E96" s="55"/>
      <c r="F96" s="55"/>
      <c r="G96" s="55"/>
      <c r="H96" s="55"/>
      <c r="I96" s="56"/>
      <c r="J96" s="55"/>
      <c r="K96" s="55">
        <v>1</v>
      </c>
      <c r="L96" s="55"/>
      <c r="M96" s="55"/>
      <c r="N96" s="55"/>
      <c r="O96" s="57"/>
      <c r="P96" s="100" t="s">
        <v>10</v>
      </c>
    </row>
    <row r="97" spans="2:16" x14ac:dyDescent="0.2">
      <c r="B97" s="98" t="s">
        <v>327</v>
      </c>
      <c r="C97" s="112"/>
      <c r="D97" s="99" t="s">
        <v>10</v>
      </c>
      <c r="E97" s="55"/>
      <c r="F97" s="55"/>
      <c r="G97" s="55"/>
      <c r="H97" s="55"/>
      <c r="I97" s="56"/>
      <c r="J97" s="55"/>
      <c r="K97" s="55"/>
      <c r="L97" s="55"/>
      <c r="M97" s="55"/>
      <c r="N97" s="55"/>
      <c r="O97" s="57"/>
      <c r="P97" s="100" t="s">
        <v>10</v>
      </c>
    </row>
    <row r="98" spans="2:16" x14ac:dyDescent="0.2">
      <c r="B98" s="98" t="s">
        <v>467</v>
      </c>
      <c r="C98" s="112" t="s">
        <v>10</v>
      </c>
      <c r="D98" s="99"/>
      <c r="E98" s="55"/>
      <c r="F98" s="55"/>
      <c r="G98" s="55"/>
      <c r="H98" s="55"/>
      <c r="I98" s="56"/>
      <c r="J98" s="55"/>
      <c r="K98" s="55"/>
      <c r="L98" s="55"/>
      <c r="M98" s="55"/>
      <c r="N98" s="55"/>
      <c r="O98" s="57"/>
      <c r="P98" s="100" t="s">
        <v>10</v>
      </c>
    </row>
    <row r="99" spans="2:16" x14ac:dyDescent="0.2">
      <c r="B99" s="98" t="s">
        <v>69</v>
      </c>
      <c r="C99" s="112"/>
      <c r="D99" s="99" t="s">
        <v>10</v>
      </c>
      <c r="E99" s="55"/>
      <c r="F99" s="55"/>
      <c r="G99" s="55"/>
      <c r="H99" s="55"/>
      <c r="I99" s="56"/>
      <c r="J99" s="55"/>
      <c r="K99" s="55"/>
      <c r="L99" s="55"/>
      <c r="M99" s="55"/>
      <c r="N99" s="55"/>
      <c r="O99" s="57"/>
      <c r="P99" s="100" t="s">
        <v>10</v>
      </c>
    </row>
    <row r="100" spans="2:16" x14ac:dyDescent="0.2">
      <c r="B100" s="98" t="s">
        <v>231</v>
      </c>
      <c r="C100" s="112"/>
      <c r="D100" s="99"/>
      <c r="E100" s="55"/>
      <c r="F100" s="55" t="s">
        <v>10</v>
      </c>
      <c r="G100" s="55"/>
      <c r="H100" s="55"/>
      <c r="I100" s="56"/>
      <c r="J100" s="55"/>
      <c r="K100" s="55"/>
      <c r="L100" s="55"/>
      <c r="M100" s="55"/>
      <c r="N100" s="55"/>
      <c r="O100" s="57"/>
      <c r="P100" s="100" t="s">
        <v>10</v>
      </c>
    </row>
    <row r="101" spans="2:16" x14ac:dyDescent="0.2">
      <c r="B101" s="98" t="s">
        <v>471</v>
      </c>
      <c r="C101" s="116"/>
      <c r="D101" s="95"/>
      <c r="E101" s="92"/>
      <c r="F101" s="95"/>
      <c r="G101" s="92">
        <v>1</v>
      </c>
      <c r="H101" s="92"/>
      <c r="I101" s="93"/>
      <c r="J101" s="92"/>
      <c r="K101" s="92"/>
      <c r="L101" s="92"/>
      <c r="M101" s="92"/>
      <c r="N101" s="92"/>
      <c r="O101" s="94"/>
      <c r="P101" s="100" t="s">
        <v>10</v>
      </c>
    </row>
    <row r="102" spans="2:16" x14ac:dyDescent="0.2">
      <c r="B102" s="98" t="s">
        <v>472</v>
      </c>
      <c r="C102" s="116"/>
      <c r="D102" s="95"/>
      <c r="E102" s="92"/>
      <c r="F102" s="95"/>
      <c r="G102" s="92">
        <v>1</v>
      </c>
      <c r="H102" s="92"/>
      <c r="I102" s="93"/>
      <c r="J102" s="92"/>
      <c r="K102" s="92"/>
      <c r="L102" s="92"/>
      <c r="M102" s="92"/>
      <c r="N102" s="92"/>
      <c r="O102" s="94"/>
      <c r="P102" s="100" t="s">
        <v>10</v>
      </c>
    </row>
    <row r="103" spans="2:16" x14ac:dyDescent="0.2">
      <c r="B103" s="98" t="s">
        <v>473</v>
      </c>
      <c r="C103" s="116"/>
      <c r="D103" s="95"/>
      <c r="E103" s="92"/>
      <c r="F103" s="95"/>
      <c r="G103" s="92" t="s">
        <v>10</v>
      </c>
      <c r="H103" s="92"/>
      <c r="I103" s="93"/>
      <c r="J103" s="92"/>
      <c r="K103" s="92"/>
      <c r="L103" s="92"/>
      <c r="M103" s="92"/>
      <c r="N103" s="92"/>
      <c r="O103" s="94"/>
      <c r="P103" s="100" t="s">
        <v>10</v>
      </c>
    </row>
    <row r="104" spans="2:16" x14ac:dyDescent="0.2">
      <c r="B104" s="98" t="s">
        <v>475</v>
      </c>
      <c r="C104" s="116"/>
      <c r="D104" s="95"/>
      <c r="E104" s="92"/>
      <c r="F104" s="95"/>
      <c r="G104" s="92"/>
      <c r="H104" s="92"/>
      <c r="I104" s="93" t="s">
        <v>10</v>
      </c>
      <c r="J104" s="92"/>
      <c r="K104" s="92"/>
      <c r="L104" s="92"/>
      <c r="M104" s="92"/>
      <c r="N104" s="92"/>
      <c r="O104" s="94"/>
      <c r="P104" s="100" t="s">
        <v>10</v>
      </c>
    </row>
    <row r="105" spans="2:16" x14ac:dyDescent="0.2">
      <c r="B105" s="66" t="s">
        <v>470</v>
      </c>
      <c r="C105" s="116"/>
      <c r="D105" s="95"/>
      <c r="E105" s="92"/>
      <c r="F105" s="95"/>
      <c r="G105" s="92"/>
      <c r="H105" s="92"/>
      <c r="I105" s="93"/>
      <c r="J105" s="92"/>
      <c r="K105" s="92"/>
      <c r="L105" s="92"/>
      <c r="M105" s="92"/>
      <c r="N105" s="92"/>
      <c r="O105" s="94"/>
      <c r="P105" s="30"/>
    </row>
    <row r="106" spans="2:16" x14ac:dyDescent="0.2">
      <c r="B106" s="67" t="s">
        <v>453</v>
      </c>
      <c r="C106" s="116"/>
      <c r="D106" s="92"/>
      <c r="E106" s="92"/>
      <c r="F106" s="92"/>
      <c r="G106" s="95" t="s">
        <v>10</v>
      </c>
      <c r="H106" s="92"/>
      <c r="I106" s="97" t="s">
        <v>10</v>
      </c>
      <c r="J106" s="92"/>
      <c r="K106" s="92"/>
      <c r="L106" s="92"/>
      <c r="M106" s="92"/>
      <c r="N106" s="92"/>
      <c r="O106" s="94"/>
      <c r="P106" s="100" t="s">
        <v>27</v>
      </c>
    </row>
    <row r="107" spans="2:16" x14ac:dyDescent="0.2">
      <c r="B107" s="98" t="s">
        <v>192</v>
      </c>
      <c r="C107" s="112"/>
      <c r="D107" s="55"/>
      <c r="E107" s="55"/>
      <c r="F107" s="55"/>
      <c r="G107" s="55"/>
      <c r="H107" s="55"/>
      <c r="I107" s="56"/>
      <c r="J107" s="55">
        <v>1</v>
      </c>
      <c r="K107" s="55">
        <v>1</v>
      </c>
      <c r="L107" s="55"/>
      <c r="M107" s="55"/>
      <c r="N107" s="55"/>
      <c r="O107" s="57"/>
      <c r="P107" s="100" t="s">
        <v>27</v>
      </c>
    </row>
    <row r="108" spans="2:16" x14ac:dyDescent="0.2">
      <c r="B108" s="98" t="s">
        <v>454</v>
      </c>
      <c r="C108" s="112"/>
      <c r="D108" s="55">
        <v>1</v>
      </c>
      <c r="E108" s="99" t="s">
        <v>10</v>
      </c>
      <c r="F108" s="55"/>
      <c r="G108" s="55"/>
      <c r="H108" s="55"/>
      <c r="I108" s="56"/>
      <c r="J108" s="55"/>
      <c r="K108" s="55"/>
      <c r="L108" s="55"/>
      <c r="M108" s="55"/>
      <c r="N108" s="55"/>
      <c r="O108" s="57"/>
      <c r="P108" s="100" t="s">
        <v>27</v>
      </c>
    </row>
    <row r="109" spans="2:16" x14ac:dyDescent="0.2">
      <c r="B109" s="98" t="s">
        <v>455</v>
      </c>
      <c r="C109" s="118" t="s">
        <v>10</v>
      </c>
      <c r="D109" s="55"/>
      <c r="E109" s="55"/>
      <c r="F109" s="55"/>
      <c r="G109" s="55"/>
      <c r="H109" s="55"/>
      <c r="I109" s="56"/>
      <c r="J109" s="55"/>
      <c r="K109" s="99" t="s">
        <v>10</v>
      </c>
      <c r="L109" s="55"/>
      <c r="M109" s="55"/>
      <c r="N109" s="55"/>
      <c r="O109" s="57"/>
      <c r="P109" s="100" t="s">
        <v>27</v>
      </c>
    </row>
    <row r="110" spans="2:16" x14ac:dyDescent="0.2">
      <c r="B110" s="98" t="s">
        <v>177</v>
      </c>
      <c r="C110" s="112"/>
      <c r="D110" s="55"/>
      <c r="E110" s="55"/>
      <c r="F110" s="55"/>
      <c r="G110" s="55"/>
      <c r="H110" s="55"/>
      <c r="I110" s="56"/>
      <c r="J110" s="55">
        <v>1</v>
      </c>
      <c r="K110" s="55"/>
      <c r="L110" s="99" t="s">
        <v>10</v>
      </c>
      <c r="M110" s="55"/>
      <c r="N110" s="55"/>
      <c r="O110" s="57"/>
      <c r="P110" s="100" t="s">
        <v>27</v>
      </c>
    </row>
    <row r="111" spans="2:16" x14ac:dyDescent="0.2">
      <c r="B111" s="98" t="s">
        <v>456</v>
      </c>
      <c r="C111" s="112"/>
      <c r="D111" s="55"/>
      <c r="E111" s="55"/>
      <c r="F111" s="99" t="s">
        <v>10</v>
      </c>
      <c r="G111" s="55"/>
      <c r="H111" s="55"/>
      <c r="I111" s="108" t="s">
        <v>10</v>
      </c>
      <c r="J111" s="55"/>
      <c r="K111" s="55"/>
      <c r="L111" s="55"/>
      <c r="M111" s="55"/>
      <c r="N111" s="55"/>
      <c r="O111" s="57"/>
      <c r="P111" s="100" t="s">
        <v>27</v>
      </c>
    </row>
    <row r="112" spans="2:16" x14ac:dyDescent="0.2">
      <c r="B112" s="98" t="s">
        <v>457</v>
      </c>
      <c r="C112" s="112"/>
      <c r="D112" s="55"/>
      <c r="E112" s="55"/>
      <c r="F112" s="99" t="s">
        <v>10</v>
      </c>
      <c r="G112" s="99" t="s">
        <v>10</v>
      </c>
      <c r="H112" s="55"/>
      <c r="I112" s="56"/>
      <c r="J112" s="55"/>
      <c r="K112" s="55"/>
      <c r="L112" s="55"/>
      <c r="M112" s="55"/>
      <c r="N112" s="55"/>
      <c r="O112" s="57"/>
      <c r="P112" s="100" t="s">
        <v>27</v>
      </c>
    </row>
    <row r="113" spans="2:16" x14ac:dyDescent="0.2">
      <c r="B113" s="98" t="s">
        <v>458</v>
      </c>
      <c r="C113" s="112"/>
      <c r="D113" s="55"/>
      <c r="E113" s="55"/>
      <c r="F113" s="55"/>
      <c r="G113" s="55"/>
      <c r="H113" s="55"/>
      <c r="I113" s="56"/>
      <c r="J113" s="55">
        <v>1</v>
      </c>
      <c r="K113" s="55"/>
      <c r="L113" s="55"/>
      <c r="M113" s="55"/>
      <c r="N113" s="55"/>
      <c r="O113" s="57"/>
      <c r="P113" s="100" t="s">
        <v>10</v>
      </c>
    </row>
    <row r="114" spans="2:16" x14ac:dyDescent="0.2">
      <c r="B114" s="98" t="s">
        <v>459</v>
      </c>
      <c r="C114" s="112"/>
      <c r="D114" s="55">
        <v>1</v>
      </c>
      <c r="E114" s="55"/>
      <c r="F114" s="55"/>
      <c r="G114" s="55"/>
      <c r="H114" s="55"/>
      <c r="I114" s="56"/>
      <c r="J114" s="55"/>
      <c r="K114" s="55"/>
      <c r="L114" s="55"/>
      <c r="M114" s="55"/>
      <c r="N114" s="55"/>
      <c r="O114" s="57"/>
      <c r="P114" s="100" t="s">
        <v>10</v>
      </c>
    </row>
    <row r="115" spans="2:16" x14ac:dyDescent="0.2">
      <c r="B115" s="98" t="s">
        <v>460</v>
      </c>
      <c r="C115" s="112"/>
      <c r="D115" s="55"/>
      <c r="E115" s="55"/>
      <c r="F115" s="55"/>
      <c r="G115" s="55"/>
      <c r="H115" s="55"/>
      <c r="I115" s="56"/>
      <c r="J115" s="55">
        <v>1</v>
      </c>
      <c r="K115" s="55"/>
      <c r="L115" s="55"/>
      <c r="M115" s="55"/>
      <c r="N115" s="55"/>
      <c r="O115" s="57"/>
      <c r="P115" s="100" t="s">
        <v>10</v>
      </c>
    </row>
    <row r="116" spans="2:16" x14ac:dyDescent="0.2">
      <c r="B116" s="98" t="s">
        <v>461</v>
      </c>
      <c r="C116" s="112"/>
      <c r="D116" s="55"/>
      <c r="E116" s="55"/>
      <c r="F116" s="55"/>
      <c r="G116" s="55"/>
      <c r="H116" s="55"/>
      <c r="I116" s="56"/>
      <c r="J116" s="55">
        <v>1</v>
      </c>
      <c r="K116" s="55"/>
      <c r="L116" s="55"/>
      <c r="M116" s="55"/>
      <c r="N116" s="55"/>
      <c r="O116" s="57"/>
      <c r="P116" s="100" t="s">
        <v>10</v>
      </c>
    </row>
    <row r="117" spans="2:16" x14ac:dyDescent="0.2">
      <c r="B117" s="98" t="s">
        <v>462</v>
      </c>
      <c r="C117" s="112"/>
      <c r="D117" s="55"/>
      <c r="E117" s="55"/>
      <c r="F117" s="55"/>
      <c r="G117" s="55"/>
      <c r="H117" s="55"/>
      <c r="I117" s="56"/>
      <c r="J117" s="55">
        <v>2</v>
      </c>
      <c r="K117" s="55"/>
      <c r="L117" s="55"/>
      <c r="M117" s="55"/>
      <c r="N117" s="55"/>
      <c r="O117" s="57"/>
      <c r="P117" s="100" t="s">
        <v>10</v>
      </c>
    </row>
    <row r="118" spans="2:16" x14ac:dyDescent="0.2">
      <c r="B118" s="98" t="s">
        <v>463</v>
      </c>
      <c r="C118" s="112"/>
      <c r="D118" s="55"/>
      <c r="E118" s="55"/>
      <c r="F118" s="55"/>
      <c r="G118" s="55"/>
      <c r="H118" s="55"/>
      <c r="I118" s="56"/>
      <c r="J118" s="55"/>
      <c r="K118" s="55"/>
      <c r="L118" s="55"/>
      <c r="M118" s="99" t="s">
        <v>10</v>
      </c>
      <c r="N118" s="55"/>
      <c r="O118" s="57"/>
      <c r="P118" s="100" t="s">
        <v>10</v>
      </c>
    </row>
    <row r="119" spans="2:16" x14ac:dyDescent="0.2">
      <c r="B119" s="98" t="s">
        <v>167</v>
      </c>
      <c r="C119" s="112"/>
      <c r="D119" s="55"/>
      <c r="E119" s="55"/>
      <c r="F119" s="55"/>
      <c r="G119" s="99" t="s">
        <v>10</v>
      </c>
      <c r="H119" s="55"/>
      <c r="I119" s="56"/>
      <c r="J119" s="55"/>
      <c r="K119" s="55"/>
      <c r="L119" s="55"/>
      <c r="M119" s="55"/>
      <c r="N119" s="55"/>
      <c r="O119" s="57"/>
      <c r="P119" s="100" t="s">
        <v>10</v>
      </c>
    </row>
    <row r="120" spans="2:16" x14ac:dyDescent="0.2">
      <c r="B120" s="98" t="s">
        <v>464</v>
      </c>
      <c r="C120" s="112"/>
      <c r="D120" s="55">
        <v>1</v>
      </c>
      <c r="E120" s="55"/>
      <c r="F120" s="55"/>
      <c r="G120" s="55"/>
      <c r="H120" s="55"/>
      <c r="I120" s="56"/>
      <c r="J120" s="55"/>
      <c r="K120" s="55"/>
      <c r="L120" s="55"/>
      <c r="M120" s="55"/>
      <c r="N120" s="55"/>
      <c r="O120" s="57"/>
      <c r="P120" s="100" t="s">
        <v>10</v>
      </c>
    </row>
    <row r="121" spans="2:16" x14ac:dyDescent="0.2">
      <c r="B121" s="98" t="s">
        <v>465</v>
      </c>
      <c r="C121" s="112"/>
      <c r="D121" s="55"/>
      <c r="E121" s="55"/>
      <c r="F121" s="55"/>
      <c r="G121" s="55"/>
      <c r="H121" s="55"/>
      <c r="I121" s="56"/>
      <c r="J121" s="55"/>
      <c r="K121" s="55">
        <v>1</v>
      </c>
      <c r="L121" s="55"/>
      <c r="M121" s="55"/>
      <c r="N121" s="55"/>
      <c r="O121" s="57"/>
      <c r="P121" s="100" t="s">
        <v>10</v>
      </c>
    </row>
    <row r="122" spans="2:16" x14ac:dyDescent="0.2">
      <c r="B122" s="98" t="s">
        <v>469</v>
      </c>
      <c r="C122" s="67"/>
      <c r="F122" s="65" t="s">
        <v>10</v>
      </c>
      <c r="I122" s="82"/>
      <c r="O122" s="109"/>
      <c r="P122" s="100" t="s">
        <v>10</v>
      </c>
    </row>
    <row r="123" spans="2:16" x14ac:dyDescent="0.2">
      <c r="B123" s="98" t="s">
        <v>172</v>
      </c>
      <c r="C123" s="67"/>
      <c r="G123" s="18" t="s">
        <v>10</v>
      </c>
      <c r="I123" s="82"/>
      <c r="O123" s="109"/>
      <c r="P123" s="100" t="s">
        <v>10</v>
      </c>
    </row>
    <row r="124" spans="2:16" x14ac:dyDescent="0.2">
      <c r="B124" s="110" t="s">
        <v>38</v>
      </c>
      <c r="C124" s="68"/>
      <c r="D124" s="72"/>
      <c r="E124" s="72"/>
      <c r="F124" s="72"/>
      <c r="G124" s="72"/>
      <c r="H124" s="72"/>
      <c r="I124" s="23" t="s">
        <v>10</v>
      </c>
      <c r="J124" s="72"/>
      <c r="K124" s="72"/>
      <c r="L124" s="72"/>
      <c r="M124" s="72"/>
      <c r="N124" s="72"/>
      <c r="O124" s="111"/>
      <c r="P124" s="119" t="s">
        <v>10</v>
      </c>
    </row>
  </sheetData>
  <mergeCells count="1">
    <mergeCell ref="B1:P1"/>
  </mergeCells>
  <conditionalFormatting sqref="L121 L16 L85:L10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9:P12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0BB7-FEB6-4F57-B134-538FFBF1F10F}">
  <dimension ref="B1:X112"/>
  <sheetViews>
    <sheetView showGridLines="0" tabSelected="1" topLeftCell="A68" workbookViewId="0">
      <selection activeCell="P88" sqref="P88"/>
    </sheetView>
  </sheetViews>
  <sheetFormatPr baseColWidth="10" defaultRowHeight="11.25" x14ac:dyDescent="0.2"/>
  <cols>
    <col min="1" max="1" width="11.42578125" style="65"/>
    <col min="2" max="2" width="46.140625" style="65" customWidth="1"/>
    <col min="3" max="23" width="3.7109375" style="65" customWidth="1"/>
    <col min="24" max="24" width="8.42578125" style="65" bestFit="1" customWidth="1"/>
    <col min="25" max="16384" width="11.42578125" style="65"/>
  </cols>
  <sheetData>
    <row r="1" spans="2:24" ht="12" x14ac:dyDescent="0.2">
      <c r="B1" s="144" t="s">
        <v>728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</row>
    <row r="2" spans="2:24" x14ac:dyDescent="0.2">
      <c r="X2" s="18"/>
    </row>
    <row r="3" spans="2:24" ht="41.25" x14ac:dyDescent="0.2">
      <c r="B3" s="1" t="s">
        <v>124</v>
      </c>
      <c r="C3" s="126">
        <v>10401273</v>
      </c>
      <c r="D3" s="42">
        <v>10401594</v>
      </c>
      <c r="E3" s="42">
        <v>10401592</v>
      </c>
      <c r="F3" s="42">
        <v>10401620</v>
      </c>
      <c r="G3" s="42">
        <v>10401267</v>
      </c>
      <c r="H3" s="43">
        <v>10401631</v>
      </c>
      <c r="I3" s="42">
        <v>10401602</v>
      </c>
      <c r="J3" s="42">
        <v>10401607</v>
      </c>
      <c r="K3" s="42">
        <v>10401623</v>
      </c>
      <c r="L3" s="42">
        <v>10401644</v>
      </c>
      <c r="M3" s="42">
        <v>10401617</v>
      </c>
      <c r="N3" s="42">
        <v>10401615</v>
      </c>
      <c r="O3" s="42">
        <v>10401269</v>
      </c>
      <c r="P3" s="42">
        <v>8376632</v>
      </c>
      <c r="Q3" s="42">
        <v>8376631</v>
      </c>
      <c r="R3" s="42">
        <v>8552905</v>
      </c>
      <c r="S3" s="42">
        <v>8376633</v>
      </c>
      <c r="T3" s="42">
        <v>10401627</v>
      </c>
      <c r="U3" s="42">
        <v>10284658</v>
      </c>
      <c r="V3" s="42">
        <v>8376146</v>
      </c>
      <c r="W3" s="44">
        <v>10286695</v>
      </c>
      <c r="X3" s="45" t="s">
        <v>1</v>
      </c>
    </row>
    <row r="4" spans="2:24" x14ac:dyDescent="0.2">
      <c r="B4" s="6" t="s">
        <v>3</v>
      </c>
      <c r="C4" s="127">
        <v>577</v>
      </c>
      <c r="D4" s="46">
        <v>557</v>
      </c>
      <c r="E4" s="46">
        <v>560</v>
      </c>
      <c r="F4" s="46">
        <v>478</v>
      </c>
      <c r="G4" s="46">
        <v>599</v>
      </c>
      <c r="H4" s="47">
        <v>482</v>
      </c>
      <c r="I4" s="46">
        <v>543</v>
      </c>
      <c r="J4" s="46">
        <v>543</v>
      </c>
      <c r="K4" s="46">
        <v>480</v>
      </c>
      <c r="L4" s="46">
        <v>293</v>
      </c>
      <c r="M4" s="46">
        <v>509</v>
      </c>
      <c r="N4" s="46">
        <v>509</v>
      </c>
      <c r="O4" s="46">
        <v>581</v>
      </c>
      <c r="P4" s="46">
        <v>630</v>
      </c>
      <c r="Q4" s="46">
        <v>624</v>
      </c>
      <c r="R4" s="46">
        <v>416</v>
      </c>
      <c r="S4" s="46">
        <v>622</v>
      </c>
      <c r="T4" s="46">
        <v>489</v>
      </c>
      <c r="U4" s="46">
        <v>391</v>
      </c>
      <c r="V4" s="46">
        <v>563</v>
      </c>
      <c r="W4" s="48">
        <v>378</v>
      </c>
      <c r="X4" s="30"/>
    </row>
    <row r="5" spans="2:24" x14ac:dyDescent="0.2">
      <c r="B5" s="6" t="s">
        <v>4</v>
      </c>
      <c r="C5" s="127">
        <v>70</v>
      </c>
      <c r="D5" s="46">
        <v>40</v>
      </c>
      <c r="E5" s="46">
        <v>90</v>
      </c>
      <c r="F5" s="46">
        <v>80</v>
      </c>
      <c r="G5" s="46">
        <v>70</v>
      </c>
      <c r="H5" s="47">
        <v>40</v>
      </c>
      <c r="I5" s="46">
        <v>80</v>
      </c>
      <c r="J5" s="46">
        <v>90</v>
      </c>
      <c r="K5" s="46">
        <v>40</v>
      </c>
      <c r="L5" s="46">
        <v>70</v>
      </c>
      <c r="M5" s="46">
        <v>50</v>
      </c>
      <c r="N5" s="46">
        <v>90</v>
      </c>
      <c r="O5" s="46">
        <v>60</v>
      </c>
      <c r="P5" s="46">
        <v>70</v>
      </c>
      <c r="Q5" s="46">
        <v>90</v>
      </c>
      <c r="R5" s="46">
        <v>60</v>
      </c>
      <c r="S5" s="46">
        <v>60</v>
      </c>
      <c r="T5" s="46">
        <v>90</v>
      </c>
      <c r="U5" s="46">
        <v>50</v>
      </c>
      <c r="V5" s="46">
        <v>80</v>
      </c>
      <c r="W5" s="48">
        <v>10</v>
      </c>
      <c r="X5" s="30"/>
    </row>
    <row r="6" spans="2:24" x14ac:dyDescent="0.2">
      <c r="B6" s="6" t="s">
        <v>328</v>
      </c>
      <c r="C6" s="127" t="s">
        <v>568</v>
      </c>
      <c r="D6" s="46" t="s">
        <v>568</v>
      </c>
      <c r="E6" s="46" t="s">
        <v>568</v>
      </c>
      <c r="F6" s="46" t="s">
        <v>568</v>
      </c>
      <c r="G6" s="46" t="s">
        <v>568</v>
      </c>
      <c r="H6" s="47" t="s">
        <v>569</v>
      </c>
      <c r="I6" s="47" t="s">
        <v>569</v>
      </c>
      <c r="J6" s="46" t="s">
        <v>568</v>
      </c>
      <c r="K6" s="46">
        <v>15</v>
      </c>
      <c r="L6" s="46" t="s">
        <v>568</v>
      </c>
      <c r="M6" s="46" t="s">
        <v>568</v>
      </c>
      <c r="N6" s="46" t="s">
        <v>568</v>
      </c>
      <c r="O6" s="46" t="s">
        <v>568</v>
      </c>
      <c r="P6" s="47" t="s">
        <v>569</v>
      </c>
      <c r="Q6" s="47" t="s">
        <v>569</v>
      </c>
      <c r="R6" s="46" t="s">
        <v>568</v>
      </c>
      <c r="S6" s="47" t="s">
        <v>569</v>
      </c>
      <c r="T6" s="46" t="s">
        <v>568</v>
      </c>
      <c r="U6" s="47" t="s">
        <v>569</v>
      </c>
      <c r="V6" s="47" t="s">
        <v>569</v>
      </c>
      <c r="W6" s="49" t="s">
        <v>569</v>
      </c>
      <c r="X6" s="30"/>
    </row>
    <row r="7" spans="2:24" x14ac:dyDescent="0.2">
      <c r="B7" s="6" t="s">
        <v>329</v>
      </c>
      <c r="C7" s="127" t="s">
        <v>493</v>
      </c>
      <c r="D7" s="46" t="s">
        <v>493</v>
      </c>
      <c r="E7" s="46" t="s">
        <v>493</v>
      </c>
      <c r="F7" s="46" t="s">
        <v>493</v>
      </c>
      <c r="G7" s="46" t="s">
        <v>493</v>
      </c>
      <c r="H7" s="47" t="s">
        <v>330</v>
      </c>
      <c r="I7" s="46" t="s">
        <v>490</v>
      </c>
      <c r="J7" s="46" t="s">
        <v>493</v>
      </c>
      <c r="K7" s="46" t="s">
        <v>491</v>
      </c>
      <c r="L7" s="46" t="s">
        <v>493</v>
      </c>
      <c r="M7" s="46" t="s">
        <v>493</v>
      </c>
      <c r="N7" s="46" t="s">
        <v>493</v>
      </c>
      <c r="O7" s="46" t="s">
        <v>493</v>
      </c>
      <c r="P7" s="46" t="s">
        <v>491</v>
      </c>
      <c r="Q7" s="46" t="s">
        <v>570</v>
      </c>
      <c r="R7" s="46" t="s">
        <v>493</v>
      </c>
      <c r="S7" s="46" t="s">
        <v>491</v>
      </c>
      <c r="T7" s="46" t="s">
        <v>493</v>
      </c>
      <c r="U7" s="46" t="s">
        <v>490</v>
      </c>
      <c r="V7" s="46" t="s">
        <v>571</v>
      </c>
      <c r="W7" s="48" t="s">
        <v>490</v>
      </c>
      <c r="X7" s="30"/>
    </row>
    <row r="8" spans="2:24" x14ac:dyDescent="0.2">
      <c r="B8" s="10" t="s">
        <v>5</v>
      </c>
      <c r="C8" s="128">
        <v>24</v>
      </c>
      <c r="D8" s="50">
        <v>19</v>
      </c>
      <c r="E8" s="50">
        <v>27</v>
      </c>
      <c r="F8" s="50">
        <v>25</v>
      </c>
      <c r="G8" s="50">
        <v>21</v>
      </c>
      <c r="H8" s="50">
        <v>21</v>
      </c>
      <c r="I8" s="50">
        <v>24</v>
      </c>
      <c r="J8" s="50">
        <v>21</v>
      </c>
      <c r="K8" s="50">
        <v>24</v>
      </c>
      <c r="L8" s="50">
        <v>23</v>
      </c>
      <c r="M8" s="50">
        <v>18</v>
      </c>
      <c r="N8" s="50">
        <v>22</v>
      </c>
      <c r="O8" s="50">
        <v>16</v>
      </c>
      <c r="P8" s="50">
        <v>12</v>
      </c>
      <c r="Q8" s="50">
        <v>10</v>
      </c>
      <c r="R8" s="50">
        <v>12</v>
      </c>
      <c r="S8" s="50">
        <v>12</v>
      </c>
      <c r="T8" s="50">
        <v>13</v>
      </c>
      <c r="U8" s="50">
        <v>20</v>
      </c>
      <c r="V8" s="50">
        <v>22</v>
      </c>
      <c r="W8" s="51">
        <v>6</v>
      </c>
      <c r="X8" s="30"/>
    </row>
    <row r="9" spans="2:24" x14ac:dyDescent="0.2">
      <c r="B9" s="120" t="s">
        <v>6</v>
      </c>
      <c r="C9" s="129"/>
      <c r="D9" s="52"/>
      <c r="E9" s="52"/>
      <c r="F9" s="52"/>
      <c r="G9" s="52"/>
      <c r="H9" s="53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4"/>
      <c r="X9" s="30"/>
    </row>
    <row r="10" spans="2:24" x14ac:dyDescent="0.2">
      <c r="B10" s="121" t="s">
        <v>572</v>
      </c>
      <c r="C10" s="127">
        <v>2</v>
      </c>
      <c r="D10" s="46">
        <v>2</v>
      </c>
      <c r="E10" s="46">
        <v>2</v>
      </c>
      <c r="F10" s="46">
        <v>1</v>
      </c>
      <c r="G10" s="46">
        <v>3</v>
      </c>
      <c r="H10" s="47">
        <v>1</v>
      </c>
      <c r="I10" s="18"/>
      <c r="J10" s="46">
        <v>2</v>
      </c>
      <c r="K10" s="46">
        <v>2</v>
      </c>
      <c r="L10" s="18"/>
      <c r="M10" s="46">
        <v>1</v>
      </c>
      <c r="N10" s="46">
        <v>2</v>
      </c>
      <c r="O10" s="46">
        <v>3</v>
      </c>
      <c r="P10" s="46">
        <v>2</v>
      </c>
      <c r="Q10" s="46">
        <v>2</v>
      </c>
      <c r="R10" s="46">
        <v>2</v>
      </c>
      <c r="S10" s="46">
        <v>2</v>
      </c>
      <c r="T10" s="46">
        <v>1</v>
      </c>
      <c r="U10" s="46">
        <v>3</v>
      </c>
      <c r="V10" s="46">
        <v>4</v>
      </c>
      <c r="W10" s="26"/>
      <c r="X10" s="122" t="s">
        <v>72</v>
      </c>
    </row>
    <row r="11" spans="2:24" x14ac:dyDescent="0.2">
      <c r="B11" s="121" t="s">
        <v>573</v>
      </c>
      <c r="C11" s="127" t="s">
        <v>10</v>
      </c>
      <c r="D11" s="46">
        <v>1</v>
      </c>
      <c r="E11" s="46" t="s">
        <v>10</v>
      </c>
      <c r="F11" s="46">
        <v>1</v>
      </c>
      <c r="G11" s="46">
        <v>1</v>
      </c>
      <c r="H11" s="47">
        <v>2</v>
      </c>
      <c r="I11" s="46">
        <v>2</v>
      </c>
      <c r="J11" s="46">
        <v>1</v>
      </c>
      <c r="K11" s="46">
        <v>1</v>
      </c>
      <c r="L11" s="46">
        <v>2</v>
      </c>
      <c r="M11" s="18"/>
      <c r="N11" s="18"/>
      <c r="O11" s="18"/>
      <c r="P11" s="46">
        <v>1</v>
      </c>
      <c r="Q11" s="46">
        <v>1</v>
      </c>
      <c r="R11" s="46">
        <v>1</v>
      </c>
      <c r="S11" s="18"/>
      <c r="T11" s="18"/>
      <c r="U11" s="46">
        <v>1</v>
      </c>
      <c r="V11" s="46">
        <v>1</v>
      </c>
      <c r="W11" s="48">
        <v>1</v>
      </c>
      <c r="X11" s="122" t="s">
        <v>8</v>
      </c>
    </row>
    <row r="12" spans="2:24" x14ac:dyDescent="0.2">
      <c r="B12" s="121" t="s">
        <v>574</v>
      </c>
      <c r="C12" s="127">
        <v>1</v>
      </c>
      <c r="D12" s="46">
        <v>2</v>
      </c>
      <c r="E12" s="18"/>
      <c r="F12" s="46">
        <v>3</v>
      </c>
      <c r="G12" s="18"/>
      <c r="H12" s="47">
        <v>1</v>
      </c>
      <c r="I12" s="46">
        <v>2</v>
      </c>
      <c r="J12" s="18"/>
      <c r="K12" s="46">
        <v>1</v>
      </c>
      <c r="L12" s="18"/>
      <c r="M12" s="46">
        <v>2</v>
      </c>
      <c r="N12" s="46">
        <v>2</v>
      </c>
      <c r="O12" s="18"/>
      <c r="P12" s="18"/>
      <c r="Q12" s="46">
        <v>1</v>
      </c>
      <c r="R12" s="46">
        <v>2</v>
      </c>
      <c r="S12" s="46" t="s">
        <v>10</v>
      </c>
      <c r="T12" s="46">
        <v>1</v>
      </c>
      <c r="U12" s="46">
        <v>1</v>
      </c>
      <c r="V12" s="18"/>
      <c r="W12" s="48" t="s">
        <v>10</v>
      </c>
      <c r="X12" s="122" t="s">
        <v>8</v>
      </c>
    </row>
    <row r="13" spans="2:24" x14ac:dyDescent="0.2">
      <c r="B13" s="121" t="s">
        <v>575</v>
      </c>
      <c r="C13" s="127">
        <v>3</v>
      </c>
      <c r="D13" s="46">
        <v>2</v>
      </c>
      <c r="E13" s="46">
        <v>1</v>
      </c>
      <c r="F13" s="46">
        <v>1</v>
      </c>
      <c r="G13" s="46">
        <v>2</v>
      </c>
      <c r="H13" s="47">
        <v>1</v>
      </c>
      <c r="I13" s="46">
        <v>1</v>
      </c>
      <c r="J13" s="46">
        <v>2</v>
      </c>
      <c r="K13" s="18"/>
      <c r="L13" s="46" t="s">
        <v>10</v>
      </c>
      <c r="M13" s="18"/>
      <c r="N13" s="46">
        <v>2</v>
      </c>
      <c r="O13" s="46">
        <v>2</v>
      </c>
      <c r="P13" s="18"/>
      <c r="Q13" s="18"/>
      <c r="R13" s="18"/>
      <c r="S13" s="18"/>
      <c r="T13" s="46">
        <v>3</v>
      </c>
      <c r="U13" s="18"/>
      <c r="V13" s="46" t="s">
        <v>10</v>
      </c>
      <c r="W13" s="26"/>
      <c r="X13" s="122" t="s">
        <v>8</v>
      </c>
    </row>
    <row r="14" spans="2:24" x14ac:dyDescent="0.2">
      <c r="B14" s="121" t="s">
        <v>576</v>
      </c>
      <c r="C14" s="127">
        <v>1</v>
      </c>
      <c r="D14" s="18"/>
      <c r="E14" s="18"/>
      <c r="F14" s="46" t="s">
        <v>10</v>
      </c>
      <c r="G14" s="46">
        <v>2</v>
      </c>
      <c r="H14" s="47" t="s">
        <v>10</v>
      </c>
      <c r="I14" s="18"/>
      <c r="J14" s="18"/>
      <c r="K14" s="18"/>
      <c r="L14" s="18"/>
      <c r="M14" s="46">
        <v>1</v>
      </c>
      <c r="N14" s="18"/>
      <c r="O14" s="46" t="s">
        <v>10</v>
      </c>
      <c r="P14" s="46">
        <v>1</v>
      </c>
      <c r="Q14" s="46">
        <v>1</v>
      </c>
      <c r="R14" s="46">
        <v>1</v>
      </c>
      <c r="S14" s="46" t="s">
        <v>10</v>
      </c>
      <c r="T14" s="18"/>
      <c r="U14" s="18"/>
      <c r="V14" s="18"/>
      <c r="W14" s="26"/>
      <c r="X14" s="122" t="s">
        <v>16</v>
      </c>
    </row>
    <row r="15" spans="2:24" x14ac:dyDescent="0.2">
      <c r="B15" s="66" t="s">
        <v>577</v>
      </c>
      <c r="C15" s="71"/>
      <c r="D15" s="18"/>
      <c r="E15" s="18"/>
      <c r="F15" s="18"/>
      <c r="G15" s="18"/>
      <c r="H15" s="19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6"/>
      <c r="X15" s="122" t="s">
        <v>342</v>
      </c>
    </row>
    <row r="16" spans="2:24" x14ac:dyDescent="0.2">
      <c r="B16" s="121" t="s">
        <v>578</v>
      </c>
      <c r="C16" s="127">
        <v>1</v>
      </c>
      <c r="D16" s="18"/>
      <c r="E16" s="18"/>
      <c r="F16" s="46">
        <v>2</v>
      </c>
      <c r="G16" s="18"/>
      <c r="H16" s="19"/>
      <c r="I16" s="46">
        <v>1</v>
      </c>
      <c r="J16" s="18"/>
      <c r="K16" s="46">
        <v>1</v>
      </c>
      <c r="L16" s="46">
        <v>1</v>
      </c>
      <c r="M16" s="46">
        <v>1</v>
      </c>
      <c r="N16" s="46" t="s">
        <v>10</v>
      </c>
      <c r="O16" s="46">
        <v>1</v>
      </c>
      <c r="P16" s="18"/>
      <c r="Q16" s="46" t="s">
        <v>10</v>
      </c>
      <c r="R16" s="46">
        <v>1</v>
      </c>
      <c r="S16" s="18"/>
      <c r="T16" s="18"/>
      <c r="U16" s="46" t="s">
        <v>10</v>
      </c>
      <c r="V16" s="46" t="s">
        <v>10</v>
      </c>
      <c r="W16" s="48" t="s">
        <v>10</v>
      </c>
      <c r="X16" s="122" t="s">
        <v>8</v>
      </c>
    </row>
    <row r="17" spans="2:24" x14ac:dyDescent="0.2">
      <c r="B17" s="121" t="s">
        <v>197</v>
      </c>
      <c r="C17" s="127">
        <v>2</v>
      </c>
      <c r="D17" s="46">
        <v>2</v>
      </c>
      <c r="E17" s="46">
        <v>3</v>
      </c>
      <c r="F17" s="46">
        <v>2</v>
      </c>
      <c r="G17" s="46">
        <v>4</v>
      </c>
      <c r="H17" s="47">
        <v>2</v>
      </c>
      <c r="I17" s="46">
        <v>2</v>
      </c>
      <c r="J17" s="46">
        <v>3</v>
      </c>
      <c r="K17" s="46">
        <v>2</v>
      </c>
      <c r="L17" s="46">
        <v>3</v>
      </c>
      <c r="M17" s="18"/>
      <c r="N17" s="46" t="s">
        <v>10</v>
      </c>
      <c r="O17" s="46">
        <v>3</v>
      </c>
      <c r="P17" s="18"/>
      <c r="Q17" s="18"/>
      <c r="R17" s="18"/>
      <c r="S17" s="18"/>
      <c r="T17" s="18"/>
      <c r="U17" s="18"/>
      <c r="V17" s="18"/>
      <c r="W17" s="26"/>
      <c r="X17" s="122" t="s">
        <v>16</v>
      </c>
    </row>
    <row r="18" spans="2:24" x14ac:dyDescent="0.2">
      <c r="B18" s="121" t="s">
        <v>579</v>
      </c>
      <c r="C18" s="127">
        <v>2</v>
      </c>
      <c r="D18" s="46">
        <v>1</v>
      </c>
      <c r="E18" s="46">
        <v>3</v>
      </c>
      <c r="F18" s="46">
        <v>1</v>
      </c>
      <c r="G18" s="46">
        <v>1</v>
      </c>
      <c r="H18" s="19"/>
      <c r="I18" s="46">
        <v>2</v>
      </c>
      <c r="J18" s="46">
        <v>3</v>
      </c>
      <c r="K18" s="46">
        <v>1</v>
      </c>
      <c r="L18" s="46">
        <v>2</v>
      </c>
      <c r="M18" s="18"/>
      <c r="N18" s="46">
        <v>1</v>
      </c>
      <c r="O18" s="18"/>
      <c r="P18" s="18"/>
      <c r="Q18" s="18"/>
      <c r="R18" s="18"/>
      <c r="S18" s="18"/>
      <c r="T18" s="18"/>
      <c r="U18" s="18"/>
      <c r="V18" s="18"/>
      <c r="W18" s="26"/>
      <c r="X18" s="122" t="s">
        <v>16</v>
      </c>
    </row>
    <row r="19" spans="2:24" x14ac:dyDescent="0.2">
      <c r="B19" s="121" t="s">
        <v>580</v>
      </c>
      <c r="C19" s="127">
        <v>1</v>
      </c>
      <c r="D19" s="46">
        <v>1</v>
      </c>
      <c r="E19" s="46" t="s">
        <v>10</v>
      </c>
      <c r="F19" s="18"/>
      <c r="G19" s="46">
        <v>1</v>
      </c>
      <c r="H19" s="47">
        <v>1</v>
      </c>
      <c r="I19" s="46">
        <v>1</v>
      </c>
      <c r="J19" s="46">
        <v>1</v>
      </c>
      <c r="K19" s="18"/>
      <c r="L19" s="18"/>
      <c r="M19" s="18"/>
      <c r="N19" s="46">
        <v>2</v>
      </c>
      <c r="O19" s="18"/>
      <c r="P19" s="18"/>
      <c r="Q19" s="18"/>
      <c r="R19" s="18"/>
      <c r="S19" s="18"/>
      <c r="T19" s="18"/>
      <c r="U19" s="46">
        <v>1</v>
      </c>
      <c r="V19" s="18"/>
      <c r="W19" s="26"/>
      <c r="X19" s="122" t="s">
        <v>16</v>
      </c>
    </row>
    <row r="20" spans="2:24" x14ac:dyDescent="0.2">
      <c r="B20" s="121" t="s">
        <v>581</v>
      </c>
      <c r="C20" s="127">
        <v>1</v>
      </c>
      <c r="D20" s="18"/>
      <c r="E20" s="46">
        <v>1</v>
      </c>
      <c r="F20" s="46">
        <v>2</v>
      </c>
      <c r="G20" s="46">
        <v>2</v>
      </c>
      <c r="H20" s="19"/>
      <c r="I20" s="18"/>
      <c r="J20" s="46">
        <v>2</v>
      </c>
      <c r="K20" s="18"/>
      <c r="L20" s="46">
        <v>1</v>
      </c>
      <c r="M20" s="46">
        <v>1</v>
      </c>
      <c r="N20" s="46">
        <v>1</v>
      </c>
      <c r="O20" s="18"/>
      <c r="P20" s="18"/>
      <c r="Q20" s="18"/>
      <c r="R20" s="18"/>
      <c r="S20" s="18"/>
      <c r="T20" s="18"/>
      <c r="U20" s="18"/>
      <c r="V20" s="18"/>
      <c r="W20" s="26"/>
      <c r="X20" s="122" t="s">
        <v>18</v>
      </c>
    </row>
    <row r="21" spans="2:24" x14ac:dyDescent="0.2">
      <c r="B21" s="121" t="s">
        <v>582</v>
      </c>
      <c r="C21" s="127" t="s">
        <v>10</v>
      </c>
      <c r="D21" s="46">
        <v>1</v>
      </c>
      <c r="E21" s="46">
        <v>1</v>
      </c>
      <c r="F21" s="18"/>
      <c r="G21" s="18"/>
      <c r="H21" s="19"/>
      <c r="I21" s="46">
        <v>2</v>
      </c>
      <c r="J21" s="46">
        <v>1</v>
      </c>
      <c r="K21" s="46" t="s">
        <v>10</v>
      </c>
      <c r="L21" s="18"/>
      <c r="M21" s="18"/>
      <c r="N21" s="18"/>
      <c r="O21" s="18"/>
      <c r="P21" s="18"/>
      <c r="Q21" s="18"/>
      <c r="R21" s="18"/>
      <c r="S21" s="18"/>
      <c r="T21" s="46">
        <v>2</v>
      </c>
      <c r="U21" s="18"/>
      <c r="V21" s="18"/>
      <c r="W21" s="26"/>
      <c r="X21" s="122" t="s">
        <v>18</v>
      </c>
    </row>
    <row r="22" spans="2:24" x14ac:dyDescent="0.2">
      <c r="B22" s="121" t="s">
        <v>583</v>
      </c>
      <c r="C22" s="71"/>
      <c r="D22" s="18"/>
      <c r="E22" s="46">
        <v>1</v>
      </c>
      <c r="F22" s="46" t="s">
        <v>10</v>
      </c>
      <c r="G22" s="18"/>
      <c r="H22" s="19"/>
      <c r="I22" s="18"/>
      <c r="J22" s="18"/>
      <c r="K22" s="46" t="s">
        <v>10</v>
      </c>
      <c r="L22" s="46" t="s">
        <v>10</v>
      </c>
      <c r="M22" s="46" t="s">
        <v>10</v>
      </c>
      <c r="N22" s="18"/>
      <c r="O22" s="18"/>
      <c r="P22" s="46" t="s">
        <v>10</v>
      </c>
      <c r="Q22" s="18"/>
      <c r="R22" s="18"/>
      <c r="S22" s="46">
        <v>1</v>
      </c>
      <c r="T22" s="18"/>
      <c r="U22" s="18"/>
      <c r="V22" s="18"/>
      <c r="W22" s="26"/>
      <c r="X22" s="122" t="s">
        <v>18</v>
      </c>
    </row>
    <row r="23" spans="2:24" x14ac:dyDescent="0.2">
      <c r="B23" s="121" t="s">
        <v>584</v>
      </c>
      <c r="C23" s="71"/>
      <c r="D23" s="18"/>
      <c r="E23" s="46" t="s">
        <v>10</v>
      </c>
      <c r="F23" s="18"/>
      <c r="G23" s="18"/>
      <c r="H23" s="19"/>
      <c r="I23" s="46" t="s">
        <v>10</v>
      </c>
      <c r="J23" s="46" t="s">
        <v>10</v>
      </c>
      <c r="K23" s="18"/>
      <c r="L23" s="46" t="s">
        <v>10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26"/>
      <c r="X23" s="122" t="s">
        <v>27</v>
      </c>
    </row>
    <row r="24" spans="2:24" x14ac:dyDescent="0.2">
      <c r="B24" s="121" t="s">
        <v>585</v>
      </c>
      <c r="C24" s="71"/>
      <c r="D24" s="18"/>
      <c r="E24" s="18"/>
      <c r="F24" s="18"/>
      <c r="G24" s="46">
        <v>1</v>
      </c>
      <c r="H24" s="19"/>
      <c r="I24" s="46">
        <v>1</v>
      </c>
      <c r="J24" s="46">
        <v>1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46" t="s">
        <v>10</v>
      </c>
      <c r="W24" s="26"/>
      <c r="X24" s="122" t="s">
        <v>27</v>
      </c>
    </row>
    <row r="25" spans="2:24" x14ac:dyDescent="0.2">
      <c r="B25" s="121" t="s">
        <v>586</v>
      </c>
      <c r="C25" s="127" t="s">
        <v>10</v>
      </c>
      <c r="D25" s="46" t="s">
        <v>10</v>
      </c>
      <c r="E25" s="46" t="s">
        <v>10</v>
      </c>
      <c r="F25" s="46" t="s">
        <v>10</v>
      </c>
      <c r="G25" s="18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6"/>
      <c r="X25" s="122" t="s">
        <v>27</v>
      </c>
    </row>
    <row r="26" spans="2:24" x14ac:dyDescent="0.2">
      <c r="B26" s="121" t="s">
        <v>587</v>
      </c>
      <c r="C26" s="127">
        <v>1</v>
      </c>
      <c r="D26" s="18"/>
      <c r="E26" s="18"/>
      <c r="F26" s="18"/>
      <c r="G26" s="18"/>
      <c r="H26" s="19"/>
      <c r="I26" s="46">
        <v>1</v>
      </c>
      <c r="J26" s="18"/>
      <c r="K26" s="18"/>
      <c r="L26" s="18"/>
      <c r="M26" s="46">
        <v>1</v>
      </c>
      <c r="N26" s="18"/>
      <c r="O26" s="18"/>
      <c r="P26" s="18"/>
      <c r="Q26" s="18"/>
      <c r="R26" s="18"/>
      <c r="S26" s="46">
        <v>1</v>
      </c>
      <c r="T26" s="18"/>
      <c r="U26" s="18"/>
      <c r="V26" s="18"/>
      <c r="W26" s="26"/>
      <c r="X26" s="122" t="s">
        <v>27</v>
      </c>
    </row>
    <row r="27" spans="2:24" x14ac:dyDescent="0.2">
      <c r="B27" s="121" t="s">
        <v>588</v>
      </c>
      <c r="C27" s="71"/>
      <c r="D27" s="18"/>
      <c r="E27" s="46" t="s">
        <v>10</v>
      </c>
      <c r="F27" s="18"/>
      <c r="G27" s="18"/>
      <c r="H27" s="19"/>
      <c r="I27" s="18"/>
      <c r="J27" s="18"/>
      <c r="K27" s="18"/>
      <c r="L27" s="46" t="s">
        <v>10</v>
      </c>
      <c r="M27" s="18"/>
      <c r="N27" s="18"/>
      <c r="O27" s="18"/>
      <c r="P27" s="18"/>
      <c r="Q27" s="18"/>
      <c r="R27" s="46">
        <v>1</v>
      </c>
      <c r="S27" s="18"/>
      <c r="T27" s="46" t="s">
        <v>10</v>
      </c>
      <c r="U27" s="18"/>
      <c r="V27" s="18"/>
      <c r="W27" s="26"/>
      <c r="X27" s="122" t="s">
        <v>27</v>
      </c>
    </row>
    <row r="28" spans="2:24" x14ac:dyDescent="0.2">
      <c r="B28" s="121" t="s">
        <v>589</v>
      </c>
      <c r="C28" s="71"/>
      <c r="D28" s="18"/>
      <c r="E28" s="18"/>
      <c r="F28" s="18"/>
      <c r="G28" s="18"/>
      <c r="H28" s="47" t="s">
        <v>10</v>
      </c>
      <c r="I28" s="18"/>
      <c r="J28" s="18"/>
      <c r="K28" s="18"/>
      <c r="L28" s="18"/>
      <c r="M28" s="46">
        <v>1</v>
      </c>
      <c r="N28" s="18"/>
      <c r="O28" s="18"/>
      <c r="P28" s="18"/>
      <c r="Q28" s="18"/>
      <c r="R28" s="18"/>
      <c r="S28" s="18"/>
      <c r="T28" s="18"/>
      <c r="U28" s="18"/>
      <c r="V28" s="46" t="s">
        <v>10</v>
      </c>
      <c r="W28" s="26"/>
      <c r="X28" s="122" t="s">
        <v>27</v>
      </c>
    </row>
    <row r="29" spans="2:24" x14ac:dyDescent="0.2">
      <c r="B29" s="121" t="s">
        <v>590</v>
      </c>
      <c r="C29" s="71"/>
      <c r="D29" s="18"/>
      <c r="E29" s="18"/>
      <c r="F29" s="18"/>
      <c r="G29" s="18"/>
      <c r="H29" s="19"/>
      <c r="I29" s="18"/>
      <c r="J29" s="18"/>
      <c r="K29" s="18"/>
      <c r="L29" s="18"/>
      <c r="M29" s="18"/>
      <c r="N29" s="18"/>
      <c r="O29" s="18"/>
      <c r="P29" s="46" t="s">
        <v>10</v>
      </c>
      <c r="Q29" s="46">
        <v>1</v>
      </c>
      <c r="R29" s="18"/>
      <c r="S29" s="46" t="s">
        <v>10</v>
      </c>
      <c r="T29" s="18"/>
      <c r="U29" s="18"/>
      <c r="V29" s="18"/>
      <c r="W29" s="26"/>
      <c r="X29" s="122" t="s">
        <v>27</v>
      </c>
    </row>
    <row r="30" spans="2:24" x14ac:dyDescent="0.2">
      <c r="B30" s="121" t="s">
        <v>591</v>
      </c>
      <c r="C30" s="71"/>
      <c r="D30" s="18"/>
      <c r="E30" s="18"/>
      <c r="F30" s="18"/>
      <c r="G30" s="46">
        <v>1</v>
      </c>
      <c r="H30" s="1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48">
        <v>3</v>
      </c>
      <c r="X30" s="122" t="s">
        <v>10</v>
      </c>
    </row>
    <row r="31" spans="2:24" x14ac:dyDescent="0.2">
      <c r="B31" s="121" t="s">
        <v>414</v>
      </c>
      <c r="C31" s="71"/>
      <c r="D31" s="18"/>
      <c r="E31" s="18"/>
      <c r="F31" s="18"/>
      <c r="G31" s="18"/>
      <c r="H31" s="19"/>
      <c r="I31" s="18"/>
      <c r="J31" s="18"/>
      <c r="K31" s="18"/>
      <c r="L31" s="18"/>
      <c r="M31" s="18"/>
      <c r="N31" s="46">
        <v>1</v>
      </c>
      <c r="O31" s="18"/>
      <c r="P31" s="18"/>
      <c r="Q31" s="18"/>
      <c r="R31" s="18"/>
      <c r="S31" s="18"/>
      <c r="T31" s="18"/>
      <c r="U31" s="18"/>
      <c r="V31" s="18"/>
      <c r="W31" s="26"/>
      <c r="X31" s="122" t="s">
        <v>404</v>
      </c>
    </row>
    <row r="32" spans="2:24" x14ac:dyDescent="0.2">
      <c r="B32" s="123" t="s">
        <v>592</v>
      </c>
      <c r="C32" s="71"/>
      <c r="D32" s="18"/>
      <c r="E32" s="18"/>
      <c r="F32" s="18"/>
      <c r="G32" s="18"/>
      <c r="H32" s="1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6"/>
      <c r="X32" s="122" t="s">
        <v>342</v>
      </c>
    </row>
    <row r="33" spans="2:24" x14ac:dyDescent="0.2">
      <c r="B33" s="121" t="s">
        <v>593</v>
      </c>
      <c r="C33" s="127">
        <v>2</v>
      </c>
      <c r="D33" s="46">
        <v>1</v>
      </c>
      <c r="E33" s="18"/>
      <c r="F33" s="46">
        <v>1</v>
      </c>
      <c r="G33" s="46">
        <v>1</v>
      </c>
      <c r="H33" s="47">
        <v>1</v>
      </c>
      <c r="I33" s="46">
        <v>2</v>
      </c>
      <c r="J33" s="46">
        <v>1</v>
      </c>
      <c r="K33" s="46" t="s">
        <v>10</v>
      </c>
      <c r="L33" s="46" t="s">
        <v>10</v>
      </c>
      <c r="M33" s="46">
        <v>1</v>
      </c>
      <c r="N33" s="18"/>
      <c r="O33" s="46">
        <v>2</v>
      </c>
      <c r="P33" s="46">
        <v>2</v>
      </c>
      <c r="Q33" s="46">
        <v>1</v>
      </c>
      <c r="R33" s="18"/>
      <c r="S33" s="18"/>
      <c r="T33" s="18"/>
      <c r="U33" s="18"/>
      <c r="V33" s="46">
        <v>1</v>
      </c>
      <c r="W33" s="26"/>
      <c r="X33" s="122" t="s">
        <v>8</v>
      </c>
    </row>
    <row r="34" spans="2:24" x14ac:dyDescent="0.2">
      <c r="B34" s="121" t="s">
        <v>594</v>
      </c>
      <c r="C34" s="127">
        <v>1</v>
      </c>
      <c r="D34" s="46" t="s">
        <v>10</v>
      </c>
      <c r="E34" s="46" t="s">
        <v>10</v>
      </c>
      <c r="F34" s="46" t="s">
        <v>10</v>
      </c>
      <c r="G34" s="18"/>
      <c r="H34" s="47" t="s">
        <v>10</v>
      </c>
      <c r="I34" s="46">
        <v>1</v>
      </c>
      <c r="J34" s="18"/>
      <c r="K34" s="46" t="s">
        <v>10</v>
      </c>
      <c r="L34" s="46">
        <v>1</v>
      </c>
      <c r="M34" s="46">
        <v>1</v>
      </c>
      <c r="N34" s="46">
        <v>1</v>
      </c>
      <c r="O34" s="46" t="s">
        <v>10</v>
      </c>
      <c r="P34" s="46" t="s">
        <v>10</v>
      </c>
      <c r="Q34" s="46">
        <v>1</v>
      </c>
      <c r="R34" s="18"/>
      <c r="S34" s="18"/>
      <c r="T34" s="46" t="s">
        <v>10</v>
      </c>
      <c r="U34" s="18"/>
      <c r="V34" s="18"/>
      <c r="W34" s="26"/>
      <c r="X34" s="122" t="s">
        <v>8</v>
      </c>
    </row>
    <row r="35" spans="2:24" x14ac:dyDescent="0.2">
      <c r="B35" s="121" t="s">
        <v>595</v>
      </c>
      <c r="C35" s="71"/>
      <c r="D35" s="46">
        <v>1</v>
      </c>
      <c r="E35" s="46">
        <v>1</v>
      </c>
      <c r="F35" s="18"/>
      <c r="G35" s="46">
        <v>1</v>
      </c>
      <c r="H35" s="19"/>
      <c r="I35" s="46" t="s">
        <v>10</v>
      </c>
      <c r="J35" s="46" t="s">
        <v>10</v>
      </c>
      <c r="K35" s="18"/>
      <c r="L35" s="46" t="s">
        <v>10</v>
      </c>
      <c r="M35" s="18"/>
      <c r="N35" s="46">
        <v>1</v>
      </c>
      <c r="O35" s="46">
        <v>1</v>
      </c>
      <c r="P35" s="18"/>
      <c r="Q35" s="18"/>
      <c r="R35" s="18"/>
      <c r="S35" s="18"/>
      <c r="T35" s="18"/>
      <c r="U35" s="46">
        <v>1</v>
      </c>
      <c r="V35" s="18"/>
      <c r="W35" s="26"/>
      <c r="X35" s="122" t="s">
        <v>16</v>
      </c>
    </row>
    <row r="36" spans="2:24" x14ac:dyDescent="0.2">
      <c r="B36" s="121" t="s">
        <v>596</v>
      </c>
      <c r="C36" s="127" t="s">
        <v>10</v>
      </c>
      <c r="D36" s="18"/>
      <c r="E36" s="46" t="s">
        <v>10</v>
      </c>
      <c r="F36" s="46" t="s">
        <v>10</v>
      </c>
      <c r="G36" s="46" t="s">
        <v>10</v>
      </c>
      <c r="H36" s="47" t="s">
        <v>10</v>
      </c>
      <c r="I36" s="18"/>
      <c r="J36" s="46" t="s">
        <v>10</v>
      </c>
      <c r="K36" s="18"/>
      <c r="L36" s="18"/>
      <c r="M36" s="18"/>
      <c r="N36" s="18"/>
      <c r="O36" s="46" t="s">
        <v>10</v>
      </c>
      <c r="P36" s="18"/>
      <c r="Q36" s="18"/>
      <c r="R36" s="18"/>
      <c r="S36" s="18"/>
      <c r="T36" s="18"/>
      <c r="U36" s="18"/>
      <c r="V36" s="46" t="s">
        <v>10</v>
      </c>
      <c r="W36" s="26"/>
      <c r="X36" s="122" t="s">
        <v>18</v>
      </c>
    </row>
    <row r="37" spans="2:24" x14ac:dyDescent="0.2">
      <c r="B37" s="121" t="s">
        <v>597</v>
      </c>
      <c r="C37" s="127" t="s">
        <v>10</v>
      </c>
      <c r="D37" s="18"/>
      <c r="E37" s="18"/>
      <c r="F37" s="18"/>
      <c r="G37" s="18"/>
      <c r="H37" s="47" t="s">
        <v>10</v>
      </c>
      <c r="I37" s="18"/>
      <c r="J37" s="46" t="s">
        <v>10</v>
      </c>
      <c r="K37" s="46" t="s">
        <v>10</v>
      </c>
      <c r="L37" s="46">
        <v>1</v>
      </c>
      <c r="M37" s="18"/>
      <c r="N37" s="46">
        <v>1</v>
      </c>
      <c r="O37" s="18"/>
      <c r="P37" s="18"/>
      <c r="Q37" s="18"/>
      <c r="R37" s="46" t="s">
        <v>10</v>
      </c>
      <c r="S37" s="18"/>
      <c r="T37" s="18"/>
      <c r="U37" s="18"/>
      <c r="V37" s="46">
        <v>1</v>
      </c>
      <c r="W37" s="26"/>
      <c r="X37" s="122" t="s">
        <v>18</v>
      </c>
    </row>
    <row r="38" spans="2:24" x14ac:dyDescent="0.2">
      <c r="B38" s="121" t="s">
        <v>598</v>
      </c>
      <c r="C38" s="71"/>
      <c r="D38" s="18"/>
      <c r="E38" s="18"/>
      <c r="F38" s="46">
        <v>2</v>
      </c>
      <c r="G38" s="18"/>
      <c r="H38" s="19"/>
      <c r="I38" s="18"/>
      <c r="J38" s="46">
        <v>2</v>
      </c>
      <c r="K38" s="18"/>
      <c r="L38" s="46" t="s">
        <v>10</v>
      </c>
      <c r="M38" s="46">
        <v>3</v>
      </c>
      <c r="N38" s="46">
        <v>1</v>
      </c>
      <c r="O38" s="18"/>
      <c r="P38" s="18"/>
      <c r="Q38" s="18"/>
      <c r="R38" s="18"/>
      <c r="S38" s="18"/>
      <c r="T38" s="18"/>
      <c r="U38" s="18"/>
      <c r="V38" s="18"/>
      <c r="W38" s="26"/>
      <c r="X38" s="122" t="s">
        <v>18</v>
      </c>
    </row>
    <row r="39" spans="2:24" x14ac:dyDescent="0.2">
      <c r="B39" s="121" t="s">
        <v>599</v>
      </c>
      <c r="C39" s="71"/>
      <c r="D39" s="18"/>
      <c r="E39" s="18"/>
      <c r="F39" s="46" t="s">
        <v>10</v>
      </c>
      <c r="G39" s="18"/>
      <c r="H39" s="19"/>
      <c r="I39" s="46" t="s">
        <v>10</v>
      </c>
      <c r="J39" s="18"/>
      <c r="K39" s="46" t="s">
        <v>10</v>
      </c>
      <c r="L39" s="46" t="s">
        <v>10</v>
      </c>
      <c r="M39" s="18"/>
      <c r="N39" s="46" t="s">
        <v>10</v>
      </c>
      <c r="O39" s="18"/>
      <c r="P39" s="18"/>
      <c r="Q39" s="18"/>
      <c r="R39" s="18"/>
      <c r="S39" s="18"/>
      <c r="T39" s="18"/>
      <c r="U39" s="18"/>
      <c r="V39" s="18"/>
      <c r="W39" s="26"/>
      <c r="X39" s="122" t="s">
        <v>18</v>
      </c>
    </row>
    <row r="40" spans="2:24" x14ac:dyDescent="0.2">
      <c r="B40" s="121" t="s">
        <v>600</v>
      </c>
      <c r="C40" s="71"/>
      <c r="D40" s="46" t="s">
        <v>10</v>
      </c>
      <c r="E40" s="46" t="s">
        <v>10</v>
      </c>
      <c r="F40" s="46" t="s">
        <v>10</v>
      </c>
      <c r="G40" s="18"/>
      <c r="H40" s="47" t="s">
        <v>10</v>
      </c>
      <c r="I40" s="18"/>
      <c r="J40" s="18"/>
      <c r="K40" s="18"/>
      <c r="L40" s="18"/>
      <c r="M40" s="18"/>
      <c r="N40" s="46" t="s">
        <v>10</v>
      </c>
      <c r="O40" s="18"/>
      <c r="P40" s="18"/>
      <c r="Q40" s="18"/>
      <c r="R40" s="18"/>
      <c r="S40" s="18"/>
      <c r="T40" s="46" t="s">
        <v>10</v>
      </c>
      <c r="U40" s="18"/>
      <c r="V40" s="18"/>
      <c r="W40" s="26"/>
      <c r="X40" s="122" t="s">
        <v>18</v>
      </c>
    </row>
    <row r="41" spans="2:24" x14ac:dyDescent="0.2">
      <c r="B41" s="121" t="s">
        <v>601</v>
      </c>
      <c r="C41" s="71"/>
      <c r="D41" s="18"/>
      <c r="E41" s="18"/>
      <c r="F41" s="46" t="s">
        <v>10</v>
      </c>
      <c r="G41" s="18"/>
      <c r="H41" s="19"/>
      <c r="I41" s="18"/>
      <c r="J41" s="46" t="s">
        <v>10</v>
      </c>
      <c r="K41" s="46">
        <v>1</v>
      </c>
      <c r="L41" s="46" t="s">
        <v>10</v>
      </c>
      <c r="M41" s="18"/>
      <c r="N41" s="18"/>
      <c r="O41" s="18"/>
      <c r="P41" s="18"/>
      <c r="Q41" s="18"/>
      <c r="R41" s="18"/>
      <c r="S41" s="18"/>
      <c r="T41" s="46" t="s">
        <v>10</v>
      </c>
      <c r="U41" s="18"/>
      <c r="V41" s="18"/>
      <c r="W41" s="26"/>
      <c r="X41" s="122" t="s">
        <v>18</v>
      </c>
    </row>
    <row r="42" spans="2:24" x14ac:dyDescent="0.2">
      <c r="B42" s="121" t="s">
        <v>602</v>
      </c>
      <c r="C42" s="127" t="s">
        <v>10</v>
      </c>
      <c r="D42" s="18"/>
      <c r="E42" s="18"/>
      <c r="F42" s="46" t="s">
        <v>10</v>
      </c>
      <c r="G42" s="18"/>
      <c r="H42" s="19"/>
      <c r="I42" s="18"/>
      <c r="J42" s="46" t="s">
        <v>10</v>
      </c>
      <c r="K42" s="18"/>
      <c r="L42" s="18"/>
      <c r="M42" s="46" t="s">
        <v>10</v>
      </c>
      <c r="N42" s="18"/>
      <c r="O42" s="18"/>
      <c r="P42" s="18"/>
      <c r="Q42" s="18"/>
      <c r="R42" s="18"/>
      <c r="S42" s="18"/>
      <c r="T42" s="46">
        <v>1</v>
      </c>
      <c r="U42" s="18"/>
      <c r="V42" s="18"/>
      <c r="W42" s="26"/>
      <c r="X42" s="122" t="s">
        <v>18</v>
      </c>
    </row>
    <row r="43" spans="2:24" x14ac:dyDescent="0.2">
      <c r="B43" s="121" t="s">
        <v>603</v>
      </c>
      <c r="C43" s="71"/>
      <c r="D43" s="18"/>
      <c r="E43" s="18"/>
      <c r="F43" s="18"/>
      <c r="G43" s="18"/>
      <c r="H43" s="19"/>
      <c r="I43" s="18"/>
      <c r="J43" s="18"/>
      <c r="K43" s="18"/>
      <c r="L43" s="46">
        <v>1</v>
      </c>
      <c r="M43" s="46">
        <v>1</v>
      </c>
      <c r="N43" s="46">
        <v>3</v>
      </c>
      <c r="O43" s="18"/>
      <c r="P43" s="18"/>
      <c r="Q43" s="18"/>
      <c r="R43" s="18"/>
      <c r="S43" s="18"/>
      <c r="T43" s="18"/>
      <c r="U43" s="18"/>
      <c r="V43" s="18"/>
      <c r="W43" s="26"/>
      <c r="X43" s="122" t="s">
        <v>27</v>
      </c>
    </row>
    <row r="44" spans="2:24" x14ac:dyDescent="0.2">
      <c r="B44" s="121" t="s">
        <v>604</v>
      </c>
      <c r="C44" s="71"/>
      <c r="D44" s="18"/>
      <c r="E44" s="46" t="s">
        <v>10</v>
      </c>
      <c r="F44" s="18"/>
      <c r="G44" s="18"/>
      <c r="H44" s="47" t="s">
        <v>10</v>
      </c>
      <c r="I44" s="18"/>
      <c r="J44" s="18"/>
      <c r="K44" s="18"/>
      <c r="L44" s="18"/>
      <c r="M44" s="18"/>
      <c r="N44" s="18"/>
      <c r="O44" s="46" t="s">
        <v>10</v>
      </c>
      <c r="P44" s="18"/>
      <c r="Q44" s="18"/>
      <c r="R44" s="18"/>
      <c r="S44" s="18"/>
      <c r="T44" s="18"/>
      <c r="U44" s="18"/>
      <c r="V44" s="18"/>
      <c r="W44" s="26"/>
      <c r="X44" s="122" t="s">
        <v>27</v>
      </c>
    </row>
    <row r="45" spans="2:24" x14ac:dyDescent="0.2">
      <c r="B45" s="121" t="s">
        <v>605</v>
      </c>
      <c r="C45" s="71"/>
      <c r="D45" s="18"/>
      <c r="E45" s="18"/>
      <c r="F45" s="18"/>
      <c r="G45" s="18"/>
      <c r="H45" s="19"/>
      <c r="I45" s="18"/>
      <c r="J45" s="18"/>
      <c r="K45" s="18"/>
      <c r="L45" s="18"/>
      <c r="M45" s="46" t="s">
        <v>10</v>
      </c>
      <c r="N45" s="46" t="s">
        <v>10</v>
      </c>
      <c r="O45" s="18"/>
      <c r="P45" s="18"/>
      <c r="Q45" s="18"/>
      <c r="R45" s="18"/>
      <c r="S45" s="18"/>
      <c r="T45" s="18"/>
      <c r="U45" s="18"/>
      <c r="V45" s="18"/>
      <c r="W45" s="26"/>
      <c r="X45" s="122" t="s">
        <v>10</v>
      </c>
    </row>
    <row r="46" spans="2:24" x14ac:dyDescent="0.2">
      <c r="B46" s="121" t="s">
        <v>606</v>
      </c>
      <c r="C46" s="71"/>
      <c r="D46" s="18"/>
      <c r="E46" s="18"/>
      <c r="F46" s="18"/>
      <c r="G46" s="18"/>
      <c r="H46" s="19"/>
      <c r="I46" s="46">
        <v>3</v>
      </c>
      <c r="J46" s="18"/>
      <c r="K46" s="46">
        <v>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6"/>
      <c r="X46" s="122" t="s">
        <v>10</v>
      </c>
    </row>
    <row r="47" spans="2:24" x14ac:dyDescent="0.2">
      <c r="B47" s="121" t="s">
        <v>607</v>
      </c>
      <c r="C47" s="71"/>
      <c r="D47" s="18"/>
      <c r="E47" s="18"/>
      <c r="F47" s="18"/>
      <c r="G47" s="18"/>
      <c r="H47" s="47" t="s">
        <v>10</v>
      </c>
      <c r="I47" s="18"/>
      <c r="J47" s="46">
        <v>1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26"/>
      <c r="X47" s="122" t="s">
        <v>10</v>
      </c>
    </row>
    <row r="48" spans="2:24" x14ac:dyDescent="0.2">
      <c r="B48" s="121" t="s">
        <v>608</v>
      </c>
      <c r="C48" s="71"/>
      <c r="D48" s="18"/>
      <c r="E48" s="18"/>
      <c r="F48" s="18"/>
      <c r="G48" s="18"/>
      <c r="H48" s="19"/>
      <c r="I48" s="18"/>
      <c r="J48" s="18"/>
      <c r="K48" s="46" t="s">
        <v>10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26"/>
      <c r="X48" s="122" t="s">
        <v>404</v>
      </c>
    </row>
    <row r="49" spans="2:24" x14ac:dyDescent="0.2">
      <c r="B49" s="121" t="s">
        <v>609</v>
      </c>
      <c r="C49" s="71"/>
      <c r="D49" s="18"/>
      <c r="E49" s="18"/>
      <c r="F49" s="18"/>
      <c r="G49" s="18"/>
      <c r="H49" s="19"/>
      <c r="I49" s="18"/>
      <c r="J49" s="18"/>
      <c r="K49" s="18"/>
      <c r="L49" s="18"/>
      <c r="M49" s="18"/>
      <c r="N49" s="18"/>
      <c r="O49" s="18"/>
      <c r="P49" s="46" t="s">
        <v>10</v>
      </c>
      <c r="Q49" s="18"/>
      <c r="R49" s="18"/>
      <c r="S49" s="18"/>
      <c r="T49" s="18"/>
      <c r="U49" s="18"/>
      <c r="V49" s="18"/>
      <c r="W49" s="26"/>
      <c r="X49" s="122" t="s">
        <v>404</v>
      </c>
    </row>
    <row r="50" spans="2:24" x14ac:dyDescent="0.2">
      <c r="B50" s="121" t="s">
        <v>610</v>
      </c>
      <c r="C50" s="71"/>
      <c r="D50" s="18"/>
      <c r="E50" s="18"/>
      <c r="F50" s="46" t="s">
        <v>10</v>
      </c>
      <c r="G50" s="18"/>
      <c r="H50" s="19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6"/>
      <c r="X50" s="122" t="s">
        <v>404</v>
      </c>
    </row>
    <row r="51" spans="2:24" x14ac:dyDescent="0.2">
      <c r="B51" s="121" t="s">
        <v>611</v>
      </c>
      <c r="C51" s="71"/>
      <c r="D51" s="18"/>
      <c r="E51" s="18"/>
      <c r="F51" s="18"/>
      <c r="G51" s="18"/>
      <c r="H51" s="19"/>
      <c r="I51" s="18"/>
      <c r="J51" s="18"/>
      <c r="K51" s="18"/>
      <c r="L51" s="18"/>
      <c r="M51" s="18"/>
      <c r="N51" s="46" t="s">
        <v>10</v>
      </c>
      <c r="O51" s="18"/>
      <c r="P51" s="18"/>
      <c r="Q51" s="18"/>
      <c r="R51" s="18"/>
      <c r="S51" s="18"/>
      <c r="T51" s="18"/>
      <c r="U51" s="18"/>
      <c r="V51" s="18"/>
      <c r="W51" s="26"/>
      <c r="X51" s="122" t="s">
        <v>404</v>
      </c>
    </row>
    <row r="52" spans="2:24" x14ac:dyDescent="0.2">
      <c r="B52" s="121" t="s">
        <v>612</v>
      </c>
      <c r="C52" s="71"/>
      <c r="D52" s="18"/>
      <c r="E52" s="46" t="s">
        <v>10</v>
      </c>
      <c r="F52" s="18"/>
      <c r="G52" s="18"/>
      <c r="H52" s="19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26"/>
      <c r="X52" s="122" t="s">
        <v>404</v>
      </c>
    </row>
    <row r="53" spans="2:24" x14ac:dyDescent="0.2">
      <c r="B53" s="121" t="s">
        <v>613</v>
      </c>
      <c r="C53" s="71"/>
      <c r="D53" s="18"/>
      <c r="E53" s="46">
        <v>1</v>
      </c>
      <c r="F53" s="18"/>
      <c r="G53" s="18"/>
      <c r="H53" s="19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6"/>
      <c r="X53" s="122" t="s">
        <v>404</v>
      </c>
    </row>
    <row r="54" spans="2:24" x14ac:dyDescent="0.2">
      <c r="B54" s="121" t="s">
        <v>614</v>
      </c>
      <c r="C54" s="71"/>
      <c r="D54" s="18"/>
      <c r="E54" s="18"/>
      <c r="F54" s="18"/>
      <c r="G54" s="18"/>
      <c r="H54" s="19"/>
      <c r="I54" s="18"/>
      <c r="J54" s="46" t="s">
        <v>10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6"/>
      <c r="X54" s="122" t="s">
        <v>404</v>
      </c>
    </row>
    <row r="55" spans="2:24" x14ac:dyDescent="0.2">
      <c r="B55" s="121" t="s">
        <v>615</v>
      </c>
      <c r="C55" s="71"/>
      <c r="D55" s="18"/>
      <c r="E55" s="18"/>
      <c r="F55" s="18"/>
      <c r="G55" s="18"/>
      <c r="H55" s="19"/>
      <c r="I55" s="18"/>
      <c r="J55" s="18"/>
      <c r="K55" s="46" t="s">
        <v>10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6"/>
      <c r="X55" s="122" t="s">
        <v>404</v>
      </c>
    </row>
    <row r="56" spans="2:24" x14ac:dyDescent="0.2">
      <c r="B56" s="66" t="s">
        <v>616</v>
      </c>
      <c r="C56" s="71"/>
      <c r="D56" s="18"/>
      <c r="E56" s="18"/>
      <c r="F56" s="18"/>
      <c r="G56" s="18"/>
      <c r="H56" s="19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26"/>
      <c r="X56" s="122" t="s">
        <v>342</v>
      </c>
    </row>
    <row r="57" spans="2:24" x14ac:dyDescent="0.2">
      <c r="B57" s="121" t="s">
        <v>314</v>
      </c>
      <c r="C57" s="127" t="s">
        <v>10</v>
      </c>
      <c r="D57" s="46" t="s">
        <v>10</v>
      </c>
      <c r="E57" s="46" t="s">
        <v>10</v>
      </c>
      <c r="F57" s="46" t="s">
        <v>10</v>
      </c>
      <c r="G57" s="46" t="s">
        <v>10</v>
      </c>
      <c r="H57" s="19"/>
      <c r="I57" s="46" t="s">
        <v>10</v>
      </c>
      <c r="J57" s="18"/>
      <c r="K57" s="18"/>
      <c r="L57" s="18"/>
      <c r="M57" s="18"/>
      <c r="N57" s="18"/>
      <c r="O57" s="46" t="s">
        <v>10</v>
      </c>
      <c r="P57" s="46" t="s">
        <v>10</v>
      </c>
      <c r="Q57" s="18"/>
      <c r="R57" s="18"/>
      <c r="S57" s="18"/>
      <c r="T57" s="18"/>
      <c r="U57" s="18"/>
      <c r="V57" s="18"/>
      <c r="W57" s="26"/>
      <c r="X57" s="122" t="s">
        <v>18</v>
      </c>
    </row>
    <row r="58" spans="2:24" x14ac:dyDescent="0.2">
      <c r="B58" s="121" t="s">
        <v>617</v>
      </c>
      <c r="C58" s="71"/>
      <c r="D58" s="46" t="s">
        <v>10</v>
      </c>
      <c r="E58" s="46" t="s">
        <v>10</v>
      </c>
      <c r="F58" s="46" t="s">
        <v>10</v>
      </c>
      <c r="G58" s="46" t="s">
        <v>10</v>
      </c>
      <c r="H58" s="19"/>
      <c r="I58" s="18"/>
      <c r="J58" s="18"/>
      <c r="K58" s="18"/>
      <c r="L58" s="18"/>
      <c r="M58" s="18"/>
      <c r="N58" s="18"/>
      <c r="O58" s="18"/>
      <c r="P58" s="46" t="s">
        <v>10</v>
      </c>
      <c r="Q58" s="46">
        <v>1</v>
      </c>
      <c r="R58" s="18"/>
      <c r="S58" s="18"/>
      <c r="T58" s="18"/>
      <c r="U58" s="18"/>
      <c r="V58" s="18"/>
      <c r="W58" s="26"/>
      <c r="X58" s="122" t="s">
        <v>18</v>
      </c>
    </row>
    <row r="59" spans="2:24" x14ac:dyDescent="0.2">
      <c r="B59" s="121" t="s">
        <v>618</v>
      </c>
      <c r="C59" s="127" t="s">
        <v>10</v>
      </c>
      <c r="D59" s="46" t="s">
        <v>10</v>
      </c>
      <c r="E59" s="46" t="s">
        <v>10</v>
      </c>
      <c r="F59" s="18"/>
      <c r="G59" s="18"/>
      <c r="H59" s="19"/>
      <c r="I59" s="18"/>
      <c r="J59" s="18"/>
      <c r="K59" s="18"/>
      <c r="L59" s="18"/>
      <c r="M59" s="46" t="s">
        <v>10</v>
      </c>
      <c r="N59" s="18"/>
      <c r="O59" s="18"/>
      <c r="P59" s="18"/>
      <c r="Q59" s="18"/>
      <c r="R59" s="18"/>
      <c r="S59" s="18"/>
      <c r="T59" s="18"/>
      <c r="U59" s="18"/>
      <c r="V59" s="18"/>
      <c r="W59" s="26"/>
      <c r="X59" s="122" t="s">
        <v>27</v>
      </c>
    </row>
    <row r="60" spans="2:24" x14ac:dyDescent="0.2">
      <c r="B60" s="121" t="s">
        <v>619</v>
      </c>
      <c r="C60" s="127">
        <v>1</v>
      </c>
      <c r="D60" s="18"/>
      <c r="E60" s="46" t="s">
        <v>10</v>
      </c>
      <c r="F60" s="18"/>
      <c r="G60" s="18"/>
      <c r="H60" s="19"/>
      <c r="I60" s="46" t="s">
        <v>10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46" t="s">
        <v>10</v>
      </c>
      <c r="V60" s="18"/>
      <c r="W60" s="26"/>
      <c r="X60" s="122" t="s">
        <v>27</v>
      </c>
    </row>
    <row r="61" spans="2:24" x14ac:dyDescent="0.2">
      <c r="B61" s="121" t="s">
        <v>620</v>
      </c>
      <c r="C61" s="71"/>
      <c r="D61" s="18"/>
      <c r="E61" s="46" t="s">
        <v>10</v>
      </c>
      <c r="F61" s="18"/>
      <c r="G61" s="46">
        <v>1</v>
      </c>
      <c r="H61" s="19"/>
      <c r="I61" s="18"/>
      <c r="J61" s="18"/>
      <c r="K61" s="18"/>
      <c r="L61" s="18"/>
      <c r="M61" s="18"/>
      <c r="N61" s="18"/>
      <c r="O61" s="46" t="s">
        <v>10</v>
      </c>
      <c r="P61" s="18"/>
      <c r="Q61" s="18"/>
      <c r="R61" s="18"/>
      <c r="S61" s="18"/>
      <c r="T61" s="18"/>
      <c r="U61" s="18"/>
      <c r="V61" s="18"/>
      <c r="W61" s="26"/>
      <c r="X61" s="122" t="s">
        <v>27</v>
      </c>
    </row>
    <row r="62" spans="2:24" x14ac:dyDescent="0.2">
      <c r="B62" s="121" t="s">
        <v>621</v>
      </c>
      <c r="C62" s="71"/>
      <c r="D62" s="18"/>
      <c r="E62" s="18"/>
      <c r="F62" s="46" t="s">
        <v>10</v>
      </c>
      <c r="G62" s="46" t="s">
        <v>10</v>
      </c>
      <c r="H62" s="19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26"/>
      <c r="X62" s="122" t="s">
        <v>10</v>
      </c>
    </row>
    <row r="63" spans="2:24" x14ac:dyDescent="0.2">
      <c r="B63" s="121" t="s">
        <v>622</v>
      </c>
      <c r="C63" s="71"/>
      <c r="D63" s="18"/>
      <c r="E63" s="18"/>
      <c r="F63" s="18"/>
      <c r="G63" s="18"/>
      <c r="H63" s="19"/>
      <c r="I63" s="18"/>
      <c r="J63" s="18"/>
      <c r="K63" s="46" t="s">
        <v>10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6"/>
      <c r="X63" s="122" t="s">
        <v>404</v>
      </c>
    </row>
    <row r="64" spans="2:24" x14ac:dyDescent="0.2">
      <c r="B64" s="121" t="s">
        <v>623</v>
      </c>
      <c r="C64" s="71"/>
      <c r="D64" s="18"/>
      <c r="E64" s="18"/>
      <c r="F64" s="18"/>
      <c r="G64" s="18"/>
      <c r="H64" s="47" t="s">
        <v>10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6"/>
      <c r="X64" s="122" t="s">
        <v>404</v>
      </c>
    </row>
    <row r="65" spans="2:24" x14ac:dyDescent="0.2">
      <c r="B65" s="121" t="s">
        <v>624</v>
      </c>
      <c r="C65" s="71"/>
      <c r="D65" s="18"/>
      <c r="E65" s="46" t="s">
        <v>10</v>
      </c>
      <c r="F65" s="18"/>
      <c r="G65" s="18"/>
      <c r="H65" s="19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6"/>
      <c r="X65" s="122" t="s">
        <v>404</v>
      </c>
    </row>
    <row r="66" spans="2:24" x14ac:dyDescent="0.2">
      <c r="B66" s="121" t="s">
        <v>452</v>
      </c>
      <c r="C66" s="71"/>
      <c r="D66" s="18"/>
      <c r="E66" s="18"/>
      <c r="F66" s="18"/>
      <c r="G66" s="18"/>
      <c r="H66" s="19"/>
      <c r="I66" s="18"/>
      <c r="J66" s="18"/>
      <c r="K66" s="46" t="s">
        <v>10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26"/>
      <c r="X66" s="122" t="s">
        <v>404</v>
      </c>
    </row>
    <row r="67" spans="2:24" x14ac:dyDescent="0.2">
      <c r="B67" s="66" t="s">
        <v>625</v>
      </c>
      <c r="C67" s="71"/>
      <c r="D67" s="18"/>
      <c r="E67" s="18"/>
      <c r="F67" s="18"/>
      <c r="G67" s="18"/>
      <c r="H67" s="19"/>
      <c r="I67" s="18"/>
      <c r="J67" s="18"/>
      <c r="K67" s="46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6"/>
      <c r="X67" s="122" t="s">
        <v>342</v>
      </c>
    </row>
    <row r="68" spans="2:24" x14ac:dyDescent="0.2">
      <c r="B68" s="121" t="s">
        <v>626</v>
      </c>
      <c r="C68" s="71"/>
      <c r="D68" s="18"/>
      <c r="E68" s="18"/>
      <c r="F68" s="18"/>
      <c r="G68" s="46" t="s">
        <v>10</v>
      </c>
      <c r="H68" s="19"/>
      <c r="I68" s="18"/>
      <c r="J68" s="18"/>
      <c r="K68" s="18"/>
      <c r="L68" s="18"/>
      <c r="M68" s="18"/>
      <c r="N68" s="18"/>
      <c r="O68" s="46" t="s">
        <v>10</v>
      </c>
      <c r="P68" s="46" t="s">
        <v>10</v>
      </c>
      <c r="Q68" s="18"/>
      <c r="R68" s="18"/>
      <c r="S68" s="18"/>
      <c r="T68" s="18"/>
      <c r="U68" s="18"/>
      <c r="V68" s="46" t="s">
        <v>10</v>
      </c>
      <c r="W68" s="26"/>
      <c r="X68" s="122" t="s">
        <v>27</v>
      </c>
    </row>
    <row r="69" spans="2:24" x14ac:dyDescent="0.2">
      <c r="B69" s="121" t="s">
        <v>371</v>
      </c>
      <c r="C69" s="71"/>
      <c r="D69" s="18"/>
      <c r="E69" s="18"/>
      <c r="F69" s="18"/>
      <c r="G69" s="18"/>
      <c r="H69" s="19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46">
        <v>1</v>
      </c>
      <c r="V69" s="46" t="s">
        <v>10</v>
      </c>
      <c r="W69" s="26"/>
      <c r="X69" s="122" t="s">
        <v>10</v>
      </c>
    </row>
    <row r="70" spans="2:24" x14ac:dyDescent="0.2">
      <c r="B70" s="121" t="s">
        <v>627</v>
      </c>
      <c r="C70" s="71"/>
      <c r="D70" s="18"/>
      <c r="E70" s="18"/>
      <c r="F70" s="18"/>
      <c r="G70" s="18"/>
      <c r="H70" s="19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46" t="s">
        <v>10</v>
      </c>
      <c r="T70" s="18"/>
      <c r="U70" s="18"/>
      <c r="V70" s="46" t="s">
        <v>10</v>
      </c>
      <c r="W70" s="26"/>
      <c r="X70" s="122" t="s">
        <v>10</v>
      </c>
    </row>
    <row r="71" spans="2:24" x14ac:dyDescent="0.2">
      <c r="B71" s="121" t="s">
        <v>373</v>
      </c>
      <c r="C71" s="71"/>
      <c r="D71" s="18"/>
      <c r="E71" s="18"/>
      <c r="F71" s="18"/>
      <c r="G71" s="18"/>
      <c r="H71" s="19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46">
        <v>1</v>
      </c>
      <c r="V71" s="18"/>
      <c r="W71" s="26"/>
      <c r="X71" s="122" t="s">
        <v>404</v>
      </c>
    </row>
    <row r="72" spans="2:24" x14ac:dyDescent="0.2">
      <c r="B72" s="121" t="s">
        <v>433</v>
      </c>
      <c r="C72" s="71"/>
      <c r="D72" s="18"/>
      <c r="E72" s="18"/>
      <c r="F72" s="18"/>
      <c r="G72" s="18"/>
      <c r="H72" s="19"/>
      <c r="I72" s="18"/>
      <c r="J72" s="18"/>
      <c r="K72" s="18"/>
      <c r="L72" s="18"/>
      <c r="M72" s="18"/>
      <c r="N72" s="18"/>
      <c r="O72" s="18"/>
      <c r="P72" s="18"/>
      <c r="Q72" s="18"/>
      <c r="R72" s="46" t="s">
        <v>10</v>
      </c>
      <c r="S72" s="18"/>
      <c r="T72" s="18"/>
      <c r="U72" s="18"/>
      <c r="V72" s="18"/>
      <c r="W72" s="26"/>
      <c r="X72" s="122" t="s">
        <v>404</v>
      </c>
    </row>
    <row r="73" spans="2:24" x14ac:dyDescent="0.2">
      <c r="B73" s="66" t="s">
        <v>628</v>
      </c>
      <c r="C73" s="71"/>
      <c r="D73" s="18"/>
      <c r="E73" s="18"/>
      <c r="F73" s="18"/>
      <c r="G73" s="18"/>
      <c r="H73" s="19"/>
      <c r="I73" s="18"/>
      <c r="J73" s="18"/>
      <c r="K73" s="46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6"/>
      <c r="X73" s="122" t="s">
        <v>342</v>
      </c>
    </row>
    <row r="74" spans="2:24" x14ac:dyDescent="0.2">
      <c r="B74" s="121" t="s">
        <v>629</v>
      </c>
      <c r="C74" s="127" t="s">
        <v>10</v>
      </c>
      <c r="D74" s="46" t="s">
        <v>10</v>
      </c>
      <c r="E74" s="46" t="s">
        <v>10</v>
      </c>
      <c r="F74" s="18"/>
      <c r="G74" s="18"/>
      <c r="H74" s="19"/>
      <c r="I74" s="46" t="s">
        <v>10</v>
      </c>
      <c r="J74" s="46" t="s">
        <v>10</v>
      </c>
      <c r="K74" s="46">
        <v>1</v>
      </c>
      <c r="L74" s="46" t="s">
        <v>10</v>
      </c>
      <c r="M74" s="18"/>
      <c r="N74" s="18"/>
      <c r="O74" s="18"/>
      <c r="P74" s="18"/>
      <c r="Q74" s="18"/>
      <c r="R74" s="18"/>
      <c r="S74" s="18"/>
      <c r="T74" s="46" t="s">
        <v>10</v>
      </c>
      <c r="U74" s="18"/>
      <c r="V74" s="18"/>
      <c r="W74" s="26"/>
      <c r="X74" s="122" t="s">
        <v>18</v>
      </c>
    </row>
    <row r="75" spans="2:24" x14ac:dyDescent="0.2">
      <c r="B75" s="121" t="s">
        <v>630</v>
      </c>
      <c r="C75" s="71"/>
      <c r="D75" s="18"/>
      <c r="E75" s="18"/>
      <c r="F75" s="18"/>
      <c r="G75" s="18"/>
      <c r="H75" s="47" t="s">
        <v>10</v>
      </c>
      <c r="I75" s="18"/>
      <c r="J75" s="18"/>
      <c r="K75" s="46" t="s">
        <v>10</v>
      </c>
      <c r="L75" s="46">
        <v>2</v>
      </c>
      <c r="M75" s="18"/>
      <c r="N75" s="18"/>
      <c r="O75" s="46" t="s">
        <v>10</v>
      </c>
      <c r="P75" s="18"/>
      <c r="Q75" s="18"/>
      <c r="R75" s="18"/>
      <c r="S75" s="18"/>
      <c r="T75" s="46">
        <v>1</v>
      </c>
      <c r="U75" s="46">
        <v>1</v>
      </c>
      <c r="V75" s="18"/>
      <c r="W75" s="48" t="s">
        <v>10</v>
      </c>
      <c r="X75" s="122" t="s">
        <v>18</v>
      </c>
    </row>
    <row r="76" spans="2:24" x14ac:dyDescent="0.2">
      <c r="B76" s="121" t="s">
        <v>631</v>
      </c>
      <c r="C76" s="71"/>
      <c r="D76" s="18"/>
      <c r="E76" s="18"/>
      <c r="F76" s="18"/>
      <c r="G76" s="18"/>
      <c r="H76" s="19"/>
      <c r="I76" s="46" t="s">
        <v>10</v>
      </c>
      <c r="J76" s="18"/>
      <c r="K76" s="46" t="s">
        <v>10</v>
      </c>
      <c r="L76" s="18"/>
      <c r="M76" s="18"/>
      <c r="N76" s="46" t="s">
        <v>10</v>
      </c>
      <c r="O76" s="18"/>
      <c r="P76" s="18"/>
      <c r="Q76" s="18"/>
      <c r="R76" s="18"/>
      <c r="S76" s="46">
        <v>1</v>
      </c>
      <c r="T76" s="18"/>
      <c r="U76" s="18"/>
      <c r="V76" s="46">
        <v>1</v>
      </c>
      <c r="W76" s="26"/>
      <c r="X76" s="122" t="s">
        <v>18</v>
      </c>
    </row>
    <row r="77" spans="2:24" x14ac:dyDescent="0.2">
      <c r="B77" s="121" t="s">
        <v>39</v>
      </c>
      <c r="C77" s="71"/>
      <c r="D77" s="18"/>
      <c r="E77" s="18"/>
      <c r="F77" s="18"/>
      <c r="G77" s="46" t="s">
        <v>10</v>
      </c>
      <c r="H77" s="19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46" t="s">
        <v>10</v>
      </c>
      <c r="T77" s="18"/>
      <c r="U77" s="46">
        <v>1</v>
      </c>
      <c r="V77" s="46">
        <v>1</v>
      </c>
      <c r="W77" s="26"/>
      <c r="X77" s="122" t="s">
        <v>27</v>
      </c>
    </row>
    <row r="78" spans="2:24" x14ac:dyDescent="0.2">
      <c r="B78" s="121" t="s">
        <v>199</v>
      </c>
      <c r="C78" s="71"/>
      <c r="D78" s="18"/>
      <c r="E78" s="18"/>
      <c r="F78" s="18"/>
      <c r="G78" s="18"/>
      <c r="H78" s="47" t="s">
        <v>10</v>
      </c>
      <c r="I78" s="46" t="s">
        <v>10</v>
      </c>
      <c r="J78" s="18"/>
      <c r="K78" s="46">
        <v>4</v>
      </c>
      <c r="L78" s="18"/>
      <c r="M78" s="18"/>
      <c r="N78" s="46">
        <v>1</v>
      </c>
      <c r="O78" s="18"/>
      <c r="P78" s="18"/>
      <c r="Q78" s="18"/>
      <c r="R78" s="18"/>
      <c r="S78" s="18"/>
      <c r="T78" s="18"/>
      <c r="U78" s="18"/>
      <c r="V78" s="18"/>
      <c r="W78" s="26"/>
      <c r="X78" s="122" t="s">
        <v>27</v>
      </c>
    </row>
    <row r="79" spans="2:24" x14ac:dyDescent="0.2">
      <c r="B79" s="121" t="s">
        <v>562</v>
      </c>
      <c r="C79" s="71"/>
      <c r="D79" s="46" t="s">
        <v>10</v>
      </c>
      <c r="E79" s="46" t="s">
        <v>10</v>
      </c>
      <c r="F79" s="18"/>
      <c r="G79" s="18"/>
      <c r="H79" s="19"/>
      <c r="I79" s="18"/>
      <c r="J79" s="18"/>
      <c r="K79" s="18"/>
      <c r="L79" s="18"/>
      <c r="M79" s="18"/>
      <c r="N79" s="18"/>
      <c r="O79" s="46">
        <v>1</v>
      </c>
      <c r="P79" s="18"/>
      <c r="Q79" s="18"/>
      <c r="R79" s="18"/>
      <c r="S79" s="18"/>
      <c r="T79" s="18"/>
      <c r="U79" s="18"/>
      <c r="V79" s="18"/>
      <c r="W79" s="26"/>
      <c r="X79" s="122" t="s">
        <v>27</v>
      </c>
    </row>
    <row r="80" spans="2:24" x14ac:dyDescent="0.2">
      <c r="B80" s="121" t="s">
        <v>632</v>
      </c>
      <c r="C80" s="71"/>
      <c r="D80" s="18"/>
      <c r="E80" s="18"/>
      <c r="F80" s="18"/>
      <c r="G80" s="18"/>
      <c r="H80" s="47" t="s">
        <v>10</v>
      </c>
      <c r="I80" s="18"/>
      <c r="J80" s="18"/>
      <c r="K80" s="46" t="s">
        <v>10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48">
        <v>1</v>
      </c>
      <c r="X80" s="122" t="s">
        <v>27</v>
      </c>
    </row>
    <row r="81" spans="2:24" x14ac:dyDescent="0.2">
      <c r="B81" s="121" t="s">
        <v>633</v>
      </c>
      <c r="C81" s="71"/>
      <c r="D81" s="18"/>
      <c r="E81" s="18"/>
      <c r="F81" s="18"/>
      <c r="G81" s="18"/>
      <c r="H81" s="19"/>
      <c r="I81" s="18"/>
      <c r="J81" s="18"/>
      <c r="K81" s="18"/>
      <c r="L81" s="18"/>
      <c r="M81" s="46">
        <v>1</v>
      </c>
      <c r="N81" s="46">
        <v>2</v>
      </c>
      <c r="O81" s="18"/>
      <c r="P81" s="18"/>
      <c r="Q81" s="18"/>
      <c r="R81" s="18"/>
      <c r="S81" s="18"/>
      <c r="T81" s="18"/>
      <c r="U81" s="18"/>
      <c r="V81" s="18"/>
      <c r="W81" s="26"/>
      <c r="X81" s="122" t="s">
        <v>10</v>
      </c>
    </row>
    <row r="82" spans="2:24" x14ac:dyDescent="0.2">
      <c r="B82" s="121" t="s">
        <v>47</v>
      </c>
      <c r="C82" s="127">
        <v>1</v>
      </c>
      <c r="D82" s="18"/>
      <c r="E82" s="18"/>
      <c r="F82" s="18"/>
      <c r="G82" s="18"/>
      <c r="H82" s="19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46">
        <v>1</v>
      </c>
      <c r="V82" s="18"/>
      <c r="W82" s="26"/>
      <c r="X82" s="122" t="s">
        <v>10</v>
      </c>
    </row>
    <row r="83" spans="2:24" x14ac:dyDescent="0.2">
      <c r="B83" s="66" t="s">
        <v>634</v>
      </c>
      <c r="C83" s="71"/>
      <c r="D83" s="18"/>
      <c r="E83" s="18"/>
      <c r="F83" s="18"/>
      <c r="G83" s="18"/>
      <c r="H83" s="19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6"/>
      <c r="X83" s="122" t="s">
        <v>342</v>
      </c>
    </row>
    <row r="84" spans="2:24" x14ac:dyDescent="0.2">
      <c r="B84" s="121" t="s">
        <v>448</v>
      </c>
      <c r="C84" s="127" t="s">
        <v>10</v>
      </c>
      <c r="D84" s="46">
        <v>1</v>
      </c>
      <c r="E84" s="18"/>
      <c r="F84" s="46" t="s">
        <v>10</v>
      </c>
      <c r="G84" s="18"/>
      <c r="H84" s="19"/>
      <c r="I84" s="18"/>
      <c r="J84" s="18"/>
      <c r="K84" s="18"/>
      <c r="L84" s="18"/>
      <c r="M84" s="46" t="s">
        <v>10</v>
      </c>
      <c r="N84" s="46">
        <v>1</v>
      </c>
      <c r="O84" s="46">
        <v>1</v>
      </c>
      <c r="P84" s="18"/>
      <c r="Q84" s="18"/>
      <c r="R84" s="18"/>
      <c r="S84" s="18"/>
      <c r="T84" s="18"/>
      <c r="U84" s="46">
        <v>1</v>
      </c>
      <c r="V84" s="18"/>
      <c r="W84" s="26"/>
      <c r="X84" s="122" t="s">
        <v>18</v>
      </c>
    </row>
    <row r="85" spans="2:24" x14ac:dyDescent="0.2">
      <c r="B85" s="121" t="s">
        <v>635</v>
      </c>
      <c r="C85" s="71"/>
      <c r="D85" s="18"/>
      <c r="E85" s="18"/>
      <c r="F85" s="46" t="s">
        <v>10</v>
      </c>
      <c r="G85" s="18"/>
      <c r="H85" s="19"/>
      <c r="I85" s="18"/>
      <c r="J85" s="46" t="s">
        <v>10</v>
      </c>
      <c r="K85" s="18"/>
      <c r="L85" s="18"/>
      <c r="M85" s="18"/>
      <c r="N85" s="18"/>
      <c r="O85" s="18"/>
      <c r="P85" s="18"/>
      <c r="Q85" s="18"/>
      <c r="R85" s="46" t="s">
        <v>10</v>
      </c>
      <c r="S85" s="18"/>
      <c r="T85" s="18"/>
      <c r="U85" s="46" t="s">
        <v>10</v>
      </c>
      <c r="V85" s="46" t="s">
        <v>10</v>
      </c>
      <c r="W85" s="26"/>
      <c r="X85" s="122" t="s">
        <v>18</v>
      </c>
    </row>
    <row r="86" spans="2:24" x14ac:dyDescent="0.2">
      <c r="B86" s="121" t="s">
        <v>636</v>
      </c>
      <c r="C86" s="71"/>
      <c r="D86" s="18"/>
      <c r="E86" s="18"/>
      <c r="F86" s="18"/>
      <c r="G86" s="18"/>
      <c r="H86" s="19"/>
      <c r="I86" s="46" t="s">
        <v>10</v>
      </c>
      <c r="J86" s="18"/>
      <c r="K86" s="18"/>
      <c r="L86" s="18"/>
      <c r="M86" s="18"/>
      <c r="N86" s="18"/>
      <c r="O86" s="18"/>
      <c r="P86" s="18"/>
      <c r="Q86" s="18"/>
      <c r="R86" s="46" t="s">
        <v>10</v>
      </c>
      <c r="S86" s="18"/>
      <c r="T86" s="18"/>
      <c r="U86" s="18"/>
      <c r="V86" s="46" t="s">
        <v>10</v>
      </c>
      <c r="W86" s="26"/>
      <c r="X86" s="122" t="s">
        <v>27</v>
      </c>
    </row>
    <row r="87" spans="2:24" x14ac:dyDescent="0.2">
      <c r="B87" s="121" t="s">
        <v>637</v>
      </c>
      <c r="C87" s="71"/>
      <c r="D87" s="18"/>
      <c r="E87" s="18"/>
      <c r="F87" s="18"/>
      <c r="G87" s="18"/>
      <c r="H87" s="19"/>
      <c r="I87" s="46" t="s">
        <v>10</v>
      </c>
      <c r="J87" s="18"/>
      <c r="K87" s="18"/>
      <c r="L87" s="46" t="s">
        <v>10</v>
      </c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6"/>
      <c r="X87" s="122" t="s">
        <v>10</v>
      </c>
    </row>
    <row r="88" spans="2:24" x14ac:dyDescent="0.2">
      <c r="B88" s="121" t="s">
        <v>638</v>
      </c>
      <c r="C88" s="71"/>
      <c r="D88" s="18"/>
      <c r="E88" s="18"/>
      <c r="F88" s="18"/>
      <c r="G88" s="18"/>
      <c r="H88" s="19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46">
        <v>1</v>
      </c>
      <c r="V88" s="46" t="s">
        <v>10</v>
      </c>
      <c r="W88" s="26"/>
      <c r="X88" s="122" t="s">
        <v>10</v>
      </c>
    </row>
    <row r="89" spans="2:24" x14ac:dyDescent="0.2">
      <c r="B89" s="121" t="s">
        <v>639</v>
      </c>
      <c r="C89" s="71"/>
      <c r="D89" s="18"/>
      <c r="E89" s="18"/>
      <c r="F89" s="18"/>
      <c r="G89" s="18"/>
      <c r="H89" s="19"/>
      <c r="I89" s="18"/>
      <c r="J89" s="18"/>
      <c r="K89" s="18"/>
      <c r="L89" s="18"/>
      <c r="M89" s="18"/>
      <c r="N89" s="18"/>
      <c r="O89" s="18"/>
      <c r="P89" s="46">
        <v>1</v>
      </c>
      <c r="Q89" s="46">
        <v>1</v>
      </c>
      <c r="R89" s="18"/>
      <c r="S89" s="18"/>
      <c r="T89" s="18"/>
      <c r="U89" s="18"/>
      <c r="V89" s="18"/>
      <c r="W89" s="26"/>
      <c r="X89" s="122" t="s">
        <v>10</v>
      </c>
    </row>
    <row r="90" spans="2:24" x14ac:dyDescent="0.2">
      <c r="B90" s="121" t="s">
        <v>640</v>
      </c>
      <c r="C90" s="71"/>
      <c r="D90" s="18"/>
      <c r="E90" s="18"/>
      <c r="F90" s="18"/>
      <c r="G90" s="18"/>
      <c r="H90" s="19"/>
      <c r="I90" s="18"/>
      <c r="J90" s="18"/>
      <c r="K90" s="46" t="s">
        <v>10</v>
      </c>
      <c r="L90" s="18"/>
      <c r="M90" s="18"/>
      <c r="N90" s="18"/>
      <c r="O90" s="18"/>
      <c r="P90" s="18"/>
      <c r="Q90" s="18"/>
      <c r="R90" s="18"/>
      <c r="S90" s="18"/>
      <c r="T90" s="46" t="s">
        <v>10</v>
      </c>
      <c r="U90" s="18"/>
      <c r="V90" s="18"/>
      <c r="W90" s="26"/>
      <c r="X90" s="122" t="s">
        <v>10</v>
      </c>
    </row>
    <row r="91" spans="2:24" x14ac:dyDescent="0.2">
      <c r="B91" s="121" t="s">
        <v>641</v>
      </c>
      <c r="C91" s="71"/>
      <c r="D91" s="18"/>
      <c r="E91" s="18"/>
      <c r="F91" s="18"/>
      <c r="G91" s="18"/>
      <c r="H91" s="19"/>
      <c r="I91" s="46" t="s">
        <v>10</v>
      </c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46" t="s">
        <v>10</v>
      </c>
      <c r="W91" s="26"/>
      <c r="X91" s="122" t="s">
        <v>10</v>
      </c>
    </row>
    <row r="92" spans="2:24" x14ac:dyDescent="0.2">
      <c r="B92" s="121" t="s">
        <v>33</v>
      </c>
      <c r="C92" s="71"/>
      <c r="D92" s="18"/>
      <c r="E92" s="18"/>
      <c r="F92" s="18"/>
      <c r="G92" s="18"/>
      <c r="H92" s="19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46">
        <v>1</v>
      </c>
      <c r="V92" s="46" t="s">
        <v>10</v>
      </c>
      <c r="W92" s="26"/>
      <c r="X92" s="122" t="s">
        <v>10</v>
      </c>
    </row>
    <row r="93" spans="2:24" x14ac:dyDescent="0.2">
      <c r="B93" s="121" t="s">
        <v>642</v>
      </c>
      <c r="C93" s="71"/>
      <c r="D93" s="18"/>
      <c r="E93" s="18"/>
      <c r="F93" s="18"/>
      <c r="G93" s="18"/>
      <c r="H93" s="19"/>
      <c r="I93" s="18"/>
      <c r="J93" s="18"/>
      <c r="K93" s="18"/>
      <c r="L93" s="46" t="s">
        <v>10</v>
      </c>
      <c r="M93" s="18"/>
      <c r="N93" s="18"/>
      <c r="O93" s="18"/>
      <c r="P93" s="18"/>
      <c r="Q93" s="18"/>
      <c r="R93" s="46" t="s">
        <v>10</v>
      </c>
      <c r="S93" s="18"/>
      <c r="T93" s="18"/>
      <c r="U93" s="18"/>
      <c r="V93" s="18"/>
      <c r="W93" s="26"/>
      <c r="X93" s="122" t="s">
        <v>10</v>
      </c>
    </row>
    <row r="94" spans="2:24" x14ac:dyDescent="0.2">
      <c r="B94" s="121" t="s">
        <v>643</v>
      </c>
      <c r="C94" s="71"/>
      <c r="D94" s="18"/>
      <c r="E94" s="18"/>
      <c r="F94" s="18"/>
      <c r="G94" s="18"/>
      <c r="H94" s="47" t="s">
        <v>10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26"/>
      <c r="X94" s="122" t="s">
        <v>404</v>
      </c>
    </row>
    <row r="95" spans="2:24" x14ac:dyDescent="0.2">
      <c r="B95" s="121" t="s">
        <v>644</v>
      </c>
      <c r="C95" s="71"/>
      <c r="D95" s="18"/>
      <c r="E95" s="18"/>
      <c r="F95" s="18"/>
      <c r="G95" s="18"/>
      <c r="H95" s="47">
        <v>1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6"/>
      <c r="X95" s="122" t="s">
        <v>404</v>
      </c>
    </row>
    <row r="96" spans="2:24" x14ac:dyDescent="0.2">
      <c r="B96" s="121" t="s">
        <v>645</v>
      </c>
      <c r="C96" s="71"/>
      <c r="D96" s="18"/>
      <c r="E96" s="18"/>
      <c r="F96" s="18"/>
      <c r="G96" s="18"/>
      <c r="H96" s="19"/>
      <c r="I96" s="18"/>
      <c r="J96" s="18"/>
      <c r="K96" s="18"/>
      <c r="L96" s="18"/>
      <c r="M96" s="18"/>
      <c r="N96" s="18"/>
      <c r="O96" s="18"/>
      <c r="P96" s="18"/>
      <c r="Q96" s="18"/>
      <c r="R96" s="46" t="s">
        <v>10</v>
      </c>
      <c r="S96" s="18"/>
      <c r="T96" s="18"/>
      <c r="U96" s="18"/>
      <c r="V96" s="18"/>
      <c r="W96" s="26"/>
      <c r="X96" s="122" t="s">
        <v>404</v>
      </c>
    </row>
    <row r="97" spans="2:24" x14ac:dyDescent="0.2">
      <c r="B97" s="121" t="s">
        <v>646</v>
      </c>
      <c r="C97" s="71"/>
      <c r="D97" s="18"/>
      <c r="E97" s="18"/>
      <c r="F97" s="18"/>
      <c r="G97" s="18"/>
      <c r="H97" s="19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46" t="s">
        <v>10</v>
      </c>
      <c r="V97" s="18"/>
      <c r="W97" s="26"/>
      <c r="X97" s="122" t="s">
        <v>404</v>
      </c>
    </row>
    <row r="98" spans="2:24" x14ac:dyDescent="0.2">
      <c r="B98" s="121" t="s">
        <v>647</v>
      </c>
      <c r="C98" s="71"/>
      <c r="D98" s="18"/>
      <c r="E98" s="18"/>
      <c r="F98" s="18"/>
      <c r="G98" s="18"/>
      <c r="H98" s="19"/>
      <c r="I98" s="18"/>
      <c r="J98" s="18"/>
      <c r="K98" s="18"/>
      <c r="L98" s="46">
        <v>2</v>
      </c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26"/>
      <c r="X98" s="122" t="s">
        <v>404</v>
      </c>
    </row>
    <row r="99" spans="2:24" x14ac:dyDescent="0.2">
      <c r="B99" s="121" t="s">
        <v>648</v>
      </c>
      <c r="C99" s="71"/>
      <c r="D99" s="18"/>
      <c r="E99" s="18"/>
      <c r="F99" s="18"/>
      <c r="G99" s="18"/>
      <c r="H99" s="19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46">
        <v>1</v>
      </c>
      <c r="V99" s="18"/>
      <c r="W99" s="26"/>
      <c r="X99" s="122" t="s">
        <v>404</v>
      </c>
    </row>
    <row r="100" spans="2:24" x14ac:dyDescent="0.2">
      <c r="B100" s="121" t="s">
        <v>649</v>
      </c>
      <c r="C100" s="71"/>
      <c r="D100" s="18"/>
      <c r="E100" s="18"/>
      <c r="F100" s="18"/>
      <c r="G100" s="18"/>
      <c r="H100" s="19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46" t="s">
        <v>10</v>
      </c>
      <c r="V100" s="18"/>
      <c r="W100" s="26"/>
      <c r="X100" s="122" t="s">
        <v>404</v>
      </c>
    </row>
    <row r="101" spans="2:24" x14ac:dyDescent="0.2">
      <c r="B101" s="121" t="s">
        <v>650</v>
      </c>
      <c r="C101" s="71"/>
      <c r="D101" s="18"/>
      <c r="E101" s="18"/>
      <c r="F101" s="18"/>
      <c r="G101" s="18"/>
      <c r="H101" s="19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46" t="s">
        <v>10</v>
      </c>
      <c r="W101" s="26"/>
      <c r="X101" s="122" t="s">
        <v>404</v>
      </c>
    </row>
    <row r="102" spans="2:24" x14ac:dyDescent="0.2">
      <c r="B102" s="121" t="s">
        <v>106</v>
      </c>
      <c r="C102" s="71"/>
      <c r="D102" s="18"/>
      <c r="E102" s="18"/>
      <c r="F102" s="18"/>
      <c r="G102" s="18"/>
      <c r="H102" s="19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46" t="s">
        <v>10</v>
      </c>
      <c r="T102" s="18"/>
      <c r="U102" s="18"/>
      <c r="V102" s="18"/>
      <c r="W102" s="26"/>
      <c r="X102" s="122" t="s">
        <v>404</v>
      </c>
    </row>
    <row r="103" spans="2:24" x14ac:dyDescent="0.2">
      <c r="B103" s="121" t="s">
        <v>651</v>
      </c>
      <c r="C103" s="71"/>
      <c r="D103" s="18"/>
      <c r="E103" s="18"/>
      <c r="F103" s="18"/>
      <c r="G103" s="18"/>
      <c r="H103" s="19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46" t="s">
        <v>10</v>
      </c>
      <c r="V103" s="18"/>
      <c r="W103" s="26"/>
      <c r="X103" s="122" t="s">
        <v>404</v>
      </c>
    </row>
    <row r="104" spans="2:24" x14ac:dyDescent="0.2">
      <c r="B104" s="121" t="s">
        <v>652</v>
      </c>
      <c r="C104" s="71"/>
      <c r="D104" s="18"/>
      <c r="E104" s="18"/>
      <c r="F104" s="18"/>
      <c r="G104" s="46" t="s">
        <v>10</v>
      </c>
      <c r="H104" s="19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6"/>
      <c r="X104" s="122" t="s">
        <v>404</v>
      </c>
    </row>
    <row r="105" spans="2:24" x14ac:dyDescent="0.2">
      <c r="B105" s="121" t="s">
        <v>653</v>
      </c>
      <c r="C105" s="71"/>
      <c r="D105" s="18"/>
      <c r="E105" s="18"/>
      <c r="F105" s="18"/>
      <c r="G105" s="18"/>
      <c r="H105" s="19"/>
      <c r="I105" s="18"/>
      <c r="J105" s="18"/>
      <c r="K105" s="18"/>
      <c r="L105" s="46" t="s">
        <v>10</v>
      </c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6"/>
      <c r="X105" s="122" t="s">
        <v>404</v>
      </c>
    </row>
    <row r="106" spans="2:24" x14ac:dyDescent="0.2">
      <c r="B106" s="121" t="s">
        <v>654</v>
      </c>
      <c r="C106" s="71"/>
      <c r="D106" s="18"/>
      <c r="E106" s="18"/>
      <c r="F106" s="18"/>
      <c r="G106" s="18"/>
      <c r="H106" s="19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46">
        <v>1</v>
      </c>
      <c r="W106" s="26"/>
      <c r="X106" s="122" t="s">
        <v>404</v>
      </c>
    </row>
    <row r="107" spans="2:24" x14ac:dyDescent="0.2">
      <c r="B107" s="121" t="s">
        <v>655</v>
      </c>
      <c r="C107" s="71"/>
      <c r="D107" s="18"/>
      <c r="E107" s="18"/>
      <c r="F107" s="18"/>
      <c r="G107" s="46" t="s">
        <v>10</v>
      </c>
      <c r="H107" s="19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6"/>
      <c r="X107" s="122" t="s">
        <v>404</v>
      </c>
    </row>
    <row r="108" spans="2:24" x14ac:dyDescent="0.2">
      <c r="B108" s="121" t="s">
        <v>205</v>
      </c>
      <c r="C108" s="71"/>
      <c r="D108" s="18"/>
      <c r="E108" s="18"/>
      <c r="F108" s="18"/>
      <c r="G108" s="18"/>
      <c r="H108" s="19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46" t="s">
        <v>10</v>
      </c>
      <c r="T108" s="18"/>
      <c r="U108" s="18"/>
      <c r="V108" s="18"/>
      <c r="W108" s="26"/>
      <c r="X108" s="122" t="s">
        <v>404</v>
      </c>
    </row>
    <row r="109" spans="2:24" x14ac:dyDescent="0.2">
      <c r="B109" s="121" t="s">
        <v>656</v>
      </c>
      <c r="C109" s="71"/>
      <c r="D109" s="18"/>
      <c r="E109" s="18"/>
      <c r="F109" s="18"/>
      <c r="G109" s="18"/>
      <c r="H109" s="19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46" t="s">
        <v>10</v>
      </c>
      <c r="U109" s="18"/>
      <c r="V109" s="18"/>
      <c r="W109" s="26"/>
      <c r="X109" s="122" t="s">
        <v>404</v>
      </c>
    </row>
    <row r="110" spans="2:24" x14ac:dyDescent="0.2">
      <c r="B110" s="121" t="s">
        <v>657</v>
      </c>
      <c r="C110" s="71"/>
      <c r="D110" s="18"/>
      <c r="E110" s="18"/>
      <c r="F110" s="18"/>
      <c r="G110" s="18"/>
      <c r="H110" s="19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46" t="s">
        <v>10</v>
      </c>
      <c r="W110" s="26"/>
      <c r="X110" s="122" t="s">
        <v>404</v>
      </c>
    </row>
    <row r="111" spans="2:24" x14ac:dyDescent="0.2">
      <c r="B111" s="121" t="s">
        <v>658</v>
      </c>
      <c r="C111" s="71"/>
      <c r="D111" s="18"/>
      <c r="E111" s="18"/>
      <c r="F111" s="18"/>
      <c r="G111" s="18"/>
      <c r="H111" s="19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46" t="s">
        <v>10</v>
      </c>
      <c r="T111" s="18"/>
      <c r="U111" s="18"/>
      <c r="V111" s="18"/>
      <c r="W111" s="26"/>
      <c r="X111" s="122" t="s">
        <v>404</v>
      </c>
    </row>
    <row r="112" spans="2:24" x14ac:dyDescent="0.2">
      <c r="B112" s="124" t="s">
        <v>659</v>
      </c>
      <c r="C112" s="21"/>
      <c r="D112" s="22"/>
      <c r="E112" s="22"/>
      <c r="F112" s="22"/>
      <c r="G112" s="22"/>
      <c r="H112" s="23"/>
      <c r="I112" s="22"/>
      <c r="J112" s="22"/>
      <c r="K112" s="22"/>
      <c r="L112" s="22"/>
      <c r="M112" s="50" t="s">
        <v>10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4"/>
      <c r="X112" s="125" t="s">
        <v>404</v>
      </c>
    </row>
  </sheetData>
  <mergeCells count="1">
    <mergeCell ref="B1: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2654-53AA-4133-8560-EE9AEBE71792}">
  <dimension ref="B1:U138"/>
  <sheetViews>
    <sheetView showGridLines="0" workbookViewId="0">
      <selection activeCell="K33" sqref="K33"/>
    </sheetView>
  </sheetViews>
  <sheetFormatPr baseColWidth="10" defaultRowHeight="11.25" x14ac:dyDescent="0.2"/>
  <cols>
    <col min="1" max="1" width="11.42578125" style="65"/>
    <col min="2" max="2" width="11.7109375" style="65" bestFit="1" customWidth="1"/>
    <col min="3" max="3" width="42.42578125" style="65" customWidth="1"/>
    <col min="4" max="4" width="3.28515625" style="18" bestFit="1" customWidth="1"/>
    <col min="5" max="5" width="3.7109375" style="65" bestFit="1" customWidth="1"/>
    <col min="6" max="11" width="3.140625" style="65" bestFit="1" customWidth="1"/>
    <col min="12" max="13" width="3.7109375" style="65" bestFit="1" customWidth="1"/>
    <col min="14" max="14" width="3.140625" style="65" bestFit="1" customWidth="1"/>
    <col min="15" max="15" width="3.7109375" style="65" bestFit="1" customWidth="1"/>
    <col min="16" max="16" width="3.140625" style="65" bestFit="1" customWidth="1"/>
    <col min="17" max="17" width="3.7109375" style="65" bestFit="1" customWidth="1"/>
    <col min="18" max="20" width="3.140625" style="65" bestFit="1" customWidth="1"/>
    <col min="21" max="21" width="8.42578125" style="65" bestFit="1" customWidth="1"/>
    <col min="22" max="16384" width="11.42578125" style="65"/>
  </cols>
  <sheetData>
    <row r="1" spans="2:21" ht="12" x14ac:dyDescent="0.2">
      <c r="B1" s="154" t="s">
        <v>727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</row>
    <row r="2" spans="2:21" x14ac:dyDescent="0.2">
      <c r="B2" s="138"/>
      <c r="D2" s="65"/>
    </row>
    <row r="3" spans="2:21" ht="41.25" x14ac:dyDescent="0.2">
      <c r="B3" s="150" t="s">
        <v>2</v>
      </c>
      <c r="C3" s="153"/>
      <c r="D3" s="139">
        <v>15743893</v>
      </c>
      <c r="E3" s="35">
        <v>8649955</v>
      </c>
      <c r="F3" s="35" t="s">
        <v>477</v>
      </c>
      <c r="G3" s="35" t="s">
        <v>478</v>
      </c>
      <c r="H3" s="35" t="s">
        <v>479</v>
      </c>
      <c r="I3" s="35">
        <v>10438535</v>
      </c>
      <c r="J3" s="35" t="s">
        <v>480</v>
      </c>
      <c r="K3" s="35" t="s">
        <v>481</v>
      </c>
      <c r="L3" s="35" t="s">
        <v>482</v>
      </c>
      <c r="M3" s="35">
        <v>8649729</v>
      </c>
      <c r="N3" s="35" t="s">
        <v>483</v>
      </c>
      <c r="O3" s="35" t="s">
        <v>484</v>
      </c>
      <c r="P3" s="35" t="s">
        <v>485</v>
      </c>
      <c r="Q3" s="35" t="s">
        <v>486</v>
      </c>
      <c r="R3" s="35" t="s">
        <v>487</v>
      </c>
      <c r="S3" s="35" t="s">
        <v>488</v>
      </c>
      <c r="T3" s="35" t="s">
        <v>489</v>
      </c>
      <c r="U3" s="36" t="s">
        <v>1</v>
      </c>
    </row>
    <row r="4" spans="2:21" x14ac:dyDescent="0.2">
      <c r="B4" s="146" t="s">
        <v>3</v>
      </c>
      <c r="C4" s="152"/>
      <c r="D4" s="71">
        <v>9</v>
      </c>
      <c r="E4" s="37">
        <v>106</v>
      </c>
      <c r="F4" s="37">
        <v>66</v>
      </c>
      <c r="G4" s="37">
        <v>72</v>
      </c>
      <c r="H4" s="37">
        <v>51</v>
      </c>
      <c r="I4" s="37">
        <v>24</v>
      </c>
      <c r="J4" s="37">
        <v>73</v>
      </c>
      <c r="K4" s="37">
        <v>13</v>
      </c>
      <c r="L4" s="37">
        <v>241</v>
      </c>
      <c r="M4" s="37">
        <v>5</v>
      </c>
      <c r="N4" s="37">
        <v>24</v>
      </c>
      <c r="O4" s="37">
        <v>17</v>
      </c>
      <c r="P4" s="37">
        <v>93</v>
      </c>
      <c r="Q4" s="37">
        <v>81</v>
      </c>
      <c r="R4" s="37">
        <v>11</v>
      </c>
      <c r="S4" s="37">
        <v>56</v>
      </c>
      <c r="T4" s="37">
        <v>11</v>
      </c>
      <c r="U4" s="130"/>
    </row>
    <row r="5" spans="2:21" x14ac:dyDescent="0.2">
      <c r="B5" s="146" t="s">
        <v>328</v>
      </c>
      <c r="C5" s="152"/>
      <c r="D5" s="71">
        <v>0</v>
      </c>
      <c r="E5" s="37">
        <v>70</v>
      </c>
      <c r="F5" s="37">
        <v>10</v>
      </c>
      <c r="G5" s="37">
        <v>50</v>
      </c>
      <c r="H5" s="37">
        <v>15</v>
      </c>
      <c r="I5" s="37">
        <v>45</v>
      </c>
      <c r="J5" s="37">
        <v>0</v>
      </c>
      <c r="K5" s="37">
        <v>0</v>
      </c>
      <c r="L5" s="37">
        <v>5</v>
      </c>
      <c r="M5" s="37">
        <v>0</v>
      </c>
      <c r="N5" s="37">
        <v>45</v>
      </c>
      <c r="O5" s="37">
        <v>55</v>
      </c>
      <c r="P5" s="37">
        <v>5</v>
      </c>
      <c r="Q5" s="37">
        <v>20</v>
      </c>
      <c r="R5" s="37">
        <v>0</v>
      </c>
      <c r="S5" s="37">
        <v>45</v>
      </c>
      <c r="T5" s="37">
        <v>0</v>
      </c>
      <c r="U5" s="130"/>
    </row>
    <row r="6" spans="2:21" x14ac:dyDescent="0.2">
      <c r="B6" s="146" t="s">
        <v>329</v>
      </c>
      <c r="C6" s="152"/>
      <c r="D6" s="71">
        <v>0</v>
      </c>
      <c r="E6" s="37" t="s">
        <v>490</v>
      </c>
      <c r="F6" s="37" t="s">
        <v>491</v>
      </c>
      <c r="G6" s="37" t="s">
        <v>492</v>
      </c>
      <c r="H6" s="37" t="s">
        <v>333</v>
      </c>
      <c r="I6" s="37" t="s">
        <v>491</v>
      </c>
      <c r="J6" s="37" t="s">
        <v>493</v>
      </c>
      <c r="K6" s="37" t="s">
        <v>493</v>
      </c>
      <c r="L6" s="37" t="s">
        <v>490</v>
      </c>
      <c r="M6" s="37" t="s">
        <v>493</v>
      </c>
      <c r="N6" s="37" t="s">
        <v>330</v>
      </c>
      <c r="O6" s="37" t="s">
        <v>332</v>
      </c>
      <c r="P6" s="37" t="s">
        <v>491</v>
      </c>
      <c r="Q6" s="37" t="s">
        <v>492</v>
      </c>
      <c r="R6" s="37" t="s">
        <v>493</v>
      </c>
      <c r="S6" s="37" t="s">
        <v>330</v>
      </c>
      <c r="T6" s="37" t="s">
        <v>493</v>
      </c>
      <c r="U6" s="130"/>
    </row>
    <row r="7" spans="2:21" x14ac:dyDescent="0.2">
      <c r="B7" s="146" t="s">
        <v>335</v>
      </c>
      <c r="C7" s="152"/>
      <c r="D7" s="71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20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130"/>
    </row>
    <row r="8" spans="2:21" x14ac:dyDescent="0.2">
      <c r="B8" s="146" t="s">
        <v>336</v>
      </c>
      <c r="C8" s="152"/>
      <c r="D8" s="71">
        <v>80</v>
      </c>
      <c r="E8" s="37">
        <v>60</v>
      </c>
      <c r="F8" s="37">
        <v>70</v>
      </c>
      <c r="G8" s="37">
        <v>20</v>
      </c>
      <c r="H8" s="37">
        <v>70</v>
      </c>
      <c r="I8" s="37">
        <v>80</v>
      </c>
      <c r="J8" s="37">
        <v>80</v>
      </c>
      <c r="K8" s="37">
        <v>40</v>
      </c>
      <c r="L8" s="37">
        <v>100</v>
      </c>
      <c r="M8" s="37">
        <v>100</v>
      </c>
      <c r="N8" s="37">
        <v>80</v>
      </c>
      <c r="O8" s="37">
        <v>100</v>
      </c>
      <c r="P8" s="37">
        <v>80</v>
      </c>
      <c r="Q8" s="37">
        <v>100</v>
      </c>
      <c r="R8" s="37">
        <v>90</v>
      </c>
      <c r="S8" s="37">
        <v>90</v>
      </c>
      <c r="T8" s="37">
        <v>80</v>
      </c>
      <c r="U8" s="130"/>
    </row>
    <row r="9" spans="2:21" x14ac:dyDescent="0.2">
      <c r="B9" s="146" t="s">
        <v>337</v>
      </c>
      <c r="C9" s="152"/>
      <c r="D9" s="71">
        <v>20</v>
      </c>
      <c r="E9" s="37">
        <v>10</v>
      </c>
      <c r="F9" s="37">
        <v>80</v>
      </c>
      <c r="G9" s="37">
        <v>40</v>
      </c>
      <c r="H9" s="37">
        <v>25</v>
      </c>
      <c r="I9" s="37">
        <v>70</v>
      </c>
      <c r="J9" s="37">
        <v>30</v>
      </c>
      <c r="K9" s="37">
        <v>70</v>
      </c>
      <c r="L9" s="37">
        <v>10</v>
      </c>
      <c r="M9" s="37">
        <v>5</v>
      </c>
      <c r="N9" s="37">
        <v>5</v>
      </c>
      <c r="O9" s="37">
        <v>10</v>
      </c>
      <c r="P9" s="37">
        <v>85</v>
      </c>
      <c r="Q9" s="37">
        <v>40</v>
      </c>
      <c r="R9" s="37">
        <v>30</v>
      </c>
      <c r="S9" s="37">
        <v>25</v>
      </c>
      <c r="T9" s="37">
        <v>90</v>
      </c>
      <c r="U9" s="130"/>
    </row>
    <row r="10" spans="2:21" x14ac:dyDescent="0.2">
      <c r="B10" s="148" t="s">
        <v>5</v>
      </c>
      <c r="C10" s="149"/>
      <c r="D10" s="21">
        <v>12</v>
      </c>
      <c r="E10" s="38">
        <f>COUNTA(E12:E138)</f>
        <v>11</v>
      </c>
      <c r="F10" s="38">
        <f t="shared" ref="F10:T10" si="0">COUNTA(F12:F138)</f>
        <v>24</v>
      </c>
      <c r="G10" s="38">
        <f t="shared" si="0"/>
        <v>15</v>
      </c>
      <c r="H10" s="38">
        <f t="shared" si="0"/>
        <v>32</v>
      </c>
      <c r="I10" s="38">
        <f t="shared" si="0"/>
        <v>30</v>
      </c>
      <c r="J10" s="38">
        <f t="shared" si="0"/>
        <v>17</v>
      </c>
      <c r="K10" s="38">
        <f t="shared" si="0"/>
        <v>27</v>
      </c>
      <c r="L10" s="38">
        <f t="shared" si="0"/>
        <v>19</v>
      </c>
      <c r="M10" s="38">
        <f t="shared" si="0"/>
        <v>8</v>
      </c>
      <c r="N10" s="38">
        <f t="shared" si="0"/>
        <v>20</v>
      </c>
      <c r="O10" s="38">
        <f t="shared" si="0"/>
        <v>14</v>
      </c>
      <c r="P10" s="38">
        <f t="shared" si="0"/>
        <v>13</v>
      </c>
      <c r="Q10" s="38">
        <f t="shared" si="0"/>
        <v>16</v>
      </c>
      <c r="R10" s="38">
        <f t="shared" si="0"/>
        <v>12</v>
      </c>
      <c r="S10" s="38">
        <f t="shared" si="0"/>
        <v>14</v>
      </c>
      <c r="T10" s="38">
        <f t="shared" si="0"/>
        <v>19</v>
      </c>
      <c r="U10" s="130"/>
    </row>
    <row r="11" spans="2:21" x14ac:dyDescent="0.2">
      <c r="B11" s="71" t="s">
        <v>338</v>
      </c>
      <c r="C11" s="82" t="s">
        <v>6</v>
      </c>
      <c r="D11" s="32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6"/>
      <c r="U11" s="30"/>
    </row>
    <row r="12" spans="2:21" x14ac:dyDescent="0.2">
      <c r="B12" s="71" t="s">
        <v>341</v>
      </c>
      <c r="C12" s="65" t="s">
        <v>494</v>
      </c>
      <c r="D12" s="71">
        <v>5</v>
      </c>
      <c r="E12" s="131">
        <v>4</v>
      </c>
      <c r="F12" s="131" t="s">
        <v>495</v>
      </c>
      <c r="G12" s="131" t="s">
        <v>496</v>
      </c>
      <c r="H12" s="131" t="s">
        <v>495</v>
      </c>
      <c r="I12" s="131" t="s">
        <v>495</v>
      </c>
      <c r="J12" s="131" t="s">
        <v>497</v>
      </c>
      <c r="K12" s="131" t="s">
        <v>498</v>
      </c>
      <c r="L12" s="131" t="s">
        <v>497</v>
      </c>
      <c r="M12" s="131" t="s">
        <v>497</v>
      </c>
      <c r="N12" s="131" t="s">
        <v>497</v>
      </c>
      <c r="O12" s="131" t="s">
        <v>497</v>
      </c>
      <c r="P12" s="131" t="s">
        <v>496</v>
      </c>
      <c r="Q12" s="131" t="s">
        <v>497</v>
      </c>
      <c r="R12" s="131" t="s">
        <v>497</v>
      </c>
      <c r="S12" s="131" t="s">
        <v>497</v>
      </c>
      <c r="T12" s="132" t="s">
        <v>497</v>
      </c>
      <c r="U12" s="30" t="s">
        <v>72</v>
      </c>
    </row>
    <row r="13" spans="2:21" x14ac:dyDescent="0.2">
      <c r="B13" s="71" t="s">
        <v>343</v>
      </c>
      <c r="C13" s="65" t="s">
        <v>494</v>
      </c>
      <c r="D13" s="71"/>
      <c r="E13" s="133"/>
      <c r="F13" s="133">
        <v>1</v>
      </c>
      <c r="G13" s="133"/>
      <c r="H13" s="133" t="s">
        <v>499</v>
      </c>
      <c r="I13" s="133" t="s">
        <v>498</v>
      </c>
      <c r="J13" s="133" t="s">
        <v>499</v>
      </c>
      <c r="K13" s="133" t="s">
        <v>10</v>
      </c>
      <c r="L13" s="133"/>
      <c r="M13" s="133"/>
      <c r="N13" s="133"/>
      <c r="O13" s="133"/>
      <c r="P13" s="133" t="s">
        <v>499</v>
      </c>
      <c r="Q13" s="133"/>
      <c r="R13" s="133" t="s">
        <v>499</v>
      </c>
      <c r="S13" s="133"/>
      <c r="T13" s="134" t="s">
        <v>499</v>
      </c>
      <c r="U13" s="30"/>
    </row>
    <row r="14" spans="2:21" x14ac:dyDescent="0.2">
      <c r="B14" s="71" t="s">
        <v>341</v>
      </c>
      <c r="C14" s="65" t="s">
        <v>109</v>
      </c>
      <c r="D14" s="71"/>
      <c r="E14" s="133">
        <v>2</v>
      </c>
      <c r="F14" s="133" t="s">
        <v>499</v>
      </c>
      <c r="G14" s="133" t="s">
        <v>499</v>
      </c>
      <c r="H14" s="133"/>
      <c r="I14" s="133"/>
      <c r="J14" s="133"/>
      <c r="K14" s="133"/>
      <c r="L14" s="133" t="s">
        <v>10</v>
      </c>
      <c r="M14" s="133" t="s">
        <v>10</v>
      </c>
      <c r="N14" s="133"/>
      <c r="O14" s="133" t="s">
        <v>496</v>
      </c>
      <c r="P14" s="133" t="s">
        <v>499</v>
      </c>
      <c r="Q14" s="133"/>
      <c r="R14" s="133" t="s">
        <v>496</v>
      </c>
      <c r="S14" s="133"/>
      <c r="T14" s="134"/>
      <c r="U14" s="30" t="s">
        <v>8</v>
      </c>
    </row>
    <row r="15" spans="2:21" x14ac:dyDescent="0.2">
      <c r="B15" s="71" t="s">
        <v>343</v>
      </c>
      <c r="C15" s="65" t="s">
        <v>109</v>
      </c>
      <c r="D15" s="71" t="s">
        <v>10</v>
      </c>
      <c r="E15" s="133">
        <v>1</v>
      </c>
      <c r="F15" s="133" t="s">
        <v>499</v>
      </c>
      <c r="G15" s="133" t="s">
        <v>499</v>
      </c>
      <c r="H15" s="133" t="s">
        <v>10</v>
      </c>
      <c r="I15" s="133"/>
      <c r="J15" s="133"/>
      <c r="K15" s="133"/>
      <c r="L15" s="133" t="s">
        <v>10</v>
      </c>
      <c r="M15" s="133"/>
      <c r="N15" s="133" t="s">
        <v>496</v>
      </c>
      <c r="O15" s="133" t="s">
        <v>496</v>
      </c>
      <c r="P15" s="133" t="s">
        <v>499</v>
      </c>
      <c r="Q15" s="133" t="s">
        <v>10</v>
      </c>
      <c r="R15" s="133"/>
      <c r="S15" s="133"/>
      <c r="T15" s="134"/>
      <c r="U15" s="30"/>
    </row>
    <row r="16" spans="2:21" x14ac:dyDescent="0.2">
      <c r="B16" s="71" t="s">
        <v>343</v>
      </c>
      <c r="C16" s="65" t="s">
        <v>500</v>
      </c>
      <c r="D16" s="71" t="s">
        <v>10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 t="s">
        <v>10</v>
      </c>
      <c r="S16" s="133" t="s">
        <v>10</v>
      </c>
      <c r="T16" s="134"/>
      <c r="U16" s="30" t="s">
        <v>27</v>
      </c>
    </row>
    <row r="17" spans="2:21" x14ac:dyDescent="0.2">
      <c r="B17" s="71" t="s">
        <v>343</v>
      </c>
      <c r="C17" s="65" t="s">
        <v>725</v>
      </c>
      <c r="D17" s="71">
        <v>2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4"/>
      <c r="U17" s="30"/>
    </row>
    <row r="18" spans="2:21" x14ac:dyDescent="0.2">
      <c r="B18" s="71"/>
      <c r="C18" s="82" t="s">
        <v>501</v>
      </c>
      <c r="D18" s="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4"/>
      <c r="U18" s="30" t="s">
        <v>342</v>
      </c>
    </row>
    <row r="19" spans="2:21" x14ac:dyDescent="0.2">
      <c r="B19" s="71" t="s">
        <v>341</v>
      </c>
      <c r="C19" s="65" t="s">
        <v>114</v>
      </c>
      <c r="D19" s="71"/>
      <c r="E19" s="133"/>
      <c r="F19" s="133" t="s">
        <v>496</v>
      </c>
      <c r="G19" s="133"/>
      <c r="H19" s="133"/>
      <c r="I19" s="133"/>
      <c r="J19" s="133">
        <v>1</v>
      </c>
      <c r="K19" s="133">
        <v>2</v>
      </c>
      <c r="L19" s="133">
        <v>1</v>
      </c>
      <c r="M19" s="133">
        <v>2</v>
      </c>
      <c r="N19" s="133"/>
      <c r="O19" s="133"/>
      <c r="P19" s="133">
        <v>4</v>
      </c>
      <c r="Q19" s="133">
        <v>1</v>
      </c>
      <c r="R19" s="133"/>
      <c r="S19" s="133"/>
      <c r="T19" s="134"/>
      <c r="U19" s="30" t="s">
        <v>8</v>
      </c>
    </row>
    <row r="20" spans="2:21" x14ac:dyDescent="0.2">
      <c r="B20" s="71" t="s">
        <v>343</v>
      </c>
      <c r="C20" s="65" t="s">
        <v>114</v>
      </c>
      <c r="D20" s="71" t="s">
        <v>10</v>
      </c>
      <c r="E20" s="133">
        <v>2</v>
      </c>
      <c r="F20" s="133" t="s">
        <v>498</v>
      </c>
      <c r="G20" s="133"/>
      <c r="H20" s="133" t="s">
        <v>499</v>
      </c>
      <c r="I20" s="133" t="s">
        <v>499</v>
      </c>
      <c r="J20" s="133" t="s">
        <v>496</v>
      </c>
      <c r="K20" s="133" t="s">
        <v>496</v>
      </c>
      <c r="L20" s="133" t="s">
        <v>499</v>
      </c>
      <c r="M20" s="133"/>
      <c r="N20" s="133"/>
      <c r="O20" s="133"/>
      <c r="P20" s="133" t="s">
        <v>497</v>
      </c>
      <c r="Q20" s="133" t="s">
        <v>496</v>
      </c>
      <c r="R20" s="133"/>
      <c r="S20" s="133" t="s">
        <v>496</v>
      </c>
      <c r="T20" s="134"/>
      <c r="U20" s="30"/>
    </row>
    <row r="21" spans="2:21" x14ac:dyDescent="0.2">
      <c r="B21" s="71" t="s">
        <v>343</v>
      </c>
      <c r="C21" s="65" t="s">
        <v>84</v>
      </c>
      <c r="D21" s="71"/>
      <c r="E21" s="133"/>
      <c r="F21" s="133"/>
      <c r="G21" s="133"/>
      <c r="H21" s="133"/>
      <c r="I21" s="133" t="s">
        <v>10</v>
      </c>
      <c r="J21" s="133"/>
      <c r="K21" s="133" t="s">
        <v>10</v>
      </c>
      <c r="L21" s="133" t="s">
        <v>10</v>
      </c>
      <c r="M21" s="133" t="s">
        <v>10</v>
      </c>
      <c r="N21" s="133" t="s">
        <v>499</v>
      </c>
      <c r="O21" s="133"/>
      <c r="P21" s="133"/>
      <c r="Q21" s="133"/>
      <c r="R21" s="133" t="s">
        <v>496</v>
      </c>
      <c r="S21" s="133"/>
      <c r="T21" s="134" t="s">
        <v>499</v>
      </c>
      <c r="U21" s="30" t="s">
        <v>16</v>
      </c>
    </row>
    <row r="22" spans="2:21" x14ac:dyDescent="0.2">
      <c r="B22" s="71" t="s">
        <v>343</v>
      </c>
      <c r="C22" s="65" t="s">
        <v>36</v>
      </c>
      <c r="D22" s="71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 t="s">
        <v>10</v>
      </c>
      <c r="R22" s="133"/>
      <c r="S22" s="133"/>
      <c r="T22" s="134"/>
      <c r="U22" s="30" t="s">
        <v>10</v>
      </c>
    </row>
    <row r="23" spans="2:21" x14ac:dyDescent="0.2">
      <c r="B23" s="71"/>
      <c r="C23" s="82" t="s">
        <v>661</v>
      </c>
      <c r="D23" s="32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4"/>
      <c r="U23" s="30" t="s">
        <v>342</v>
      </c>
    </row>
    <row r="24" spans="2:21" x14ac:dyDescent="0.2">
      <c r="B24" s="71" t="s">
        <v>341</v>
      </c>
      <c r="C24" s="65" t="s">
        <v>502</v>
      </c>
      <c r="D24" s="71">
        <v>1</v>
      </c>
      <c r="E24" s="133">
        <v>2</v>
      </c>
      <c r="F24" s="18">
        <v>1</v>
      </c>
      <c r="G24" s="133" t="s">
        <v>499</v>
      </c>
      <c r="H24" s="133" t="s">
        <v>499</v>
      </c>
      <c r="I24" s="133">
        <v>2</v>
      </c>
      <c r="J24" s="133">
        <v>1</v>
      </c>
      <c r="K24" s="133">
        <v>2</v>
      </c>
      <c r="L24" s="133"/>
      <c r="M24" s="133"/>
      <c r="N24" s="133"/>
      <c r="O24" s="133"/>
      <c r="P24" s="133"/>
      <c r="Q24" s="133"/>
      <c r="R24" s="133"/>
      <c r="S24" s="133"/>
      <c r="T24" s="134"/>
      <c r="U24" s="30" t="s">
        <v>16</v>
      </c>
    </row>
    <row r="25" spans="2:21" x14ac:dyDescent="0.2">
      <c r="B25" s="71" t="s">
        <v>343</v>
      </c>
      <c r="C25" s="65" t="s">
        <v>502</v>
      </c>
      <c r="D25" s="71" t="s">
        <v>10</v>
      </c>
      <c r="E25" s="133">
        <v>1</v>
      </c>
      <c r="F25" s="133" t="s">
        <v>10</v>
      </c>
      <c r="G25" s="133"/>
      <c r="H25" s="133" t="s">
        <v>496</v>
      </c>
      <c r="I25" s="133" t="s">
        <v>499</v>
      </c>
      <c r="J25" s="133" t="s">
        <v>499</v>
      </c>
      <c r="K25" s="133"/>
      <c r="L25" s="133" t="s">
        <v>10</v>
      </c>
      <c r="M25" s="133"/>
      <c r="N25" s="133"/>
      <c r="O25" s="133"/>
      <c r="P25" s="133"/>
      <c r="Q25" s="133"/>
      <c r="R25" s="133"/>
      <c r="S25" s="133"/>
      <c r="T25" s="134"/>
      <c r="U25" s="30"/>
    </row>
    <row r="26" spans="2:21" x14ac:dyDescent="0.2">
      <c r="B26" s="71" t="s">
        <v>341</v>
      </c>
      <c r="C26" s="65" t="s">
        <v>503</v>
      </c>
      <c r="D26" s="71"/>
      <c r="E26" s="133"/>
      <c r="F26" s="133" t="s">
        <v>10</v>
      </c>
      <c r="G26" s="133"/>
      <c r="H26" s="133"/>
      <c r="I26" s="133"/>
      <c r="J26" s="133"/>
      <c r="K26" s="133"/>
      <c r="L26" s="133" t="s">
        <v>10</v>
      </c>
      <c r="M26" s="133"/>
      <c r="N26" s="133"/>
      <c r="O26" s="133"/>
      <c r="P26" s="133"/>
      <c r="Q26" s="133"/>
      <c r="R26" s="133"/>
      <c r="S26" s="133"/>
      <c r="T26" s="134"/>
      <c r="U26" s="30" t="s">
        <v>18</v>
      </c>
    </row>
    <row r="27" spans="2:21" x14ac:dyDescent="0.2">
      <c r="B27" s="71" t="s">
        <v>343</v>
      </c>
      <c r="C27" s="65" t="s">
        <v>503</v>
      </c>
      <c r="D27" s="71"/>
      <c r="E27" s="133"/>
      <c r="F27" s="133" t="s">
        <v>10</v>
      </c>
      <c r="G27" s="133"/>
      <c r="H27" s="133" t="s">
        <v>10</v>
      </c>
      <c r="I27" s="133"/>
      <c r="J27" s="133"/>
      <c r="K27" s="133"/>
      <c r="L27" s="133"/>
      <c r="M27" s="133"/>
      <c r="N27" s="133"/>
      <c r="O27" s="133"/>
      <c r="P27" s="133"/>
      <c r="Q27" s="133" t="s">
        <v>499</v>
      </c>
      <c r="R27" s="133"/>
      <c r="S27" s="133"/>
      <c r="T27" s="134"/>
      <c r="U27" s="30"/>
    </row>
    <row r="28" spans="2:21" x14ac:dyDescent="0.2">
      <c r="B28" s="71" t="s">
        <v>343</v>
      </c>
      <c r="C28" s="65" t="s">
        <v>94</v>
      </c>
      <c r="D28" s="71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 t="s">
        <v>496</v>
      </c>
      <c r="P28" s="133"/>
      <c r="Q28" s="133"/>
      <c r="R28" s="133" t="s">
        <v>496</v>
      </c>
      <c r="S28" s="133"/>
      <c r="T28" s="134" t="s">
        <v>497</v>
      </c>
      <c r="U28" s="30" t="s">
        <v>27</v>
      </c>
    </row>
    <row r="29" spans="2:21" x14ac:dyDescent="0.2">
      <c r="B29" s="71" t="s">
        <v>343</v>
      </c>
      <c r="C29" s="65" t="s">
        <v>91</v>
      </c>
      <c r="D29" s="71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 t="s">
        <v>499</v>
      </c>
      <c r="P29" s="133"/>
      <c r="Q29" s="133"/>
      <c r="R29" s="133" t="s">
        <v>10</v>
      </c>
      <c r="S29" s="133"/>
      <c r="T29" s="134" t="s">
        <v>10</v>
      </c>
      <c r="U29" s="30" t="s">
        <v>27</v>
      </c>
    </row>
    <row r="30" spans="2:21" x14ac:dyDescent="0.2">
      <c r="B30" s="71" t="s">
        <v>343</v>
      </c>
      <c r="C30" s="65" t="s">
        <v>112</v>
      </c>
      <c r="D30" s="71"/>
      <c r="E30" s="133"/>
      <c r="F30" s="133"/>
      <c r="G30" s="133" t="s">
        <v>499</v>
      </c>
      <c r="H30" s="133"/>
      <c r="I30" s="133"/>
      <c r="J30" s="133"/>
      <c r="K30" s="133"/>
      <c r="L30" s="133"/>
      <c r="M30" s="133"/>
      <c r="N30" s="133" t="s">
        <v>10</v>
      </c>
      <c r="O30" s="133"/>
      <c r="P30" s="133"/>
      <c r="Q30" s="133"/>
      <c r="R30" s="133"/>
      <c r="S30" s="133"/>
      <c r="T30" s="134"/>
      <c r="U30" s="30" t="s">
        <v>27</v>
      </c>
    </row>
    <row r="31" spans="2:21" x14ac:dyDescent="0.2">
      <c r="B31" s="71" t="s">
        <v>343</v>
      </c>
      <c r="C31" s="65" t="s">
        <v>111</v>
      </c>
      <c r="D31" s="71"/>
      <c r="E31" s="133"/>
      <c r="F31" s="133"/>
      <c r="G31" s="133" t="s">
        <v>10</v>
      </c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 t="s">
        <v>10</v>
      </c>
      <c r="S31" s="133"/>
      <c r="T31" s="134"/>
      <c r="U31" s="30" t="s">
        <v>27</v>
      </c>
    </row>
    <row r="32" spans="2:21" x14ac:dyDescent="0.2">
      <c r="B32" s="71" t="s">
        <v>341</v>
      </c>
      <c r="C32" s="65" t="s">
        <v>504</v>
      </c>
      <c r="D32" s="71"/>
      <c r="E32" s="133"/>
      <c r="F32" s="133" t="s">
        <v>499</v>
      </c>
      <c r="G32" s="133"/>
      <c r="H32" s="133"/>
      <c r="I32" s="133"/>
      <c r="J32" s="133"/>
      <c r="K32" s="133"/>
      <c r="L32" s="133" t="s">
        <v>499</v>
      </c>
      <c r="M32" s="133"/>
      <c r="N32" s="133"/>
      <c r="O32" s="133"/>
      <c r="P32" s="133"/>
      <c r="Q32" s="133"/>
      <c r="R32" s="133"/>
      <c r="S32" s="133"/>
      <c r="T32" s="134"/>
      <c r="U32" s="30" t="s">
        <v>27</v>
      </c>
    </row>
    <row r="33" spans="2:21" x14ac:dyDescent="0.2">
      <c r="B33" s="71" t="s">
        <v>343</v>
      </c>
      <c r="C33" s="65" t="s">
        <v>504</v>
      </c>
      <c r="D33" s="71"/>
      <c r="E33" s="133"/>
      <c r="F33" s="133" t="s">
        <v>499</v>
      </c>
      <c r="G33" s="133"/>
      <c r="H33" s="133"/>
      <c r="I33" s="133"/>
      <c r="J33" s="133"/>
      <c r="K33" s="133"/>
      <c r="L33" s="133" t="s">
        <v>499</v>
      </c>
      <c r="M33" s="133"/>
      <c r="N33" s="133"/>
      <c r="O33" s="133"/>
      <c r="P33" s="133"/>
      <c r="Q33" s="133"/>
      <c r="R33" s="133"/>
      <c r="S33" s="133"/>
      <c r="T33" s="134"/>
      <c r="U33" s="30"/>
    </row>
    <row r="34" spans="2:21" x14ac:dyDescent="0.2">
      <c r="B34" s="71" t="s">
        <v>341</v>
      </c>
      <c r="C34" s="65" t="s">
        <v>505</v>
      </c>
      <c r="D34" s="71"/>
      <c r="E34" s="133"/>
      <c r="F34" s="133"/>
      <c r="G34" s="133"/>
      <c r="H34" s="133"/>
      <c r="I34" s="133"/>
      <c r="J34" s="133"/>
      <c r="K34" s="133"/>
      <c r="L34" s="133" t="s">
        <v>10</v>
      </c>
      <c r="M34" s="133" t="s">
        <v>496</v>
      </c>
      <c r="N34" s="133"/>
      <c r="O34" s="133"/>
      <c r="P34" s="133"/>
      <c r="Q34" s="133"/>
      <c r="R34" s="133"/>
      <c r="S34" s="133"/>
      <c r="T34" s="134"/>
      <c r="U34" s="30" t="s">
        <v>27</v>
      </c>
    </row>
    <row r="35" spans="2:21" x14ac:dyDescent="0.2">
      <c r="B35" s="71" t="s">
        <v>343</v>
      </c>
      <c r="C35" s="65" t="s">
        <v>505</v>
      </c>
      <c r="D35" s="71"/>
      <c r="E35" s="133"/>
      <c r="F35" s="133"/>
      <c r="G35" s="133"/>
      <c r="H35" s="133"/>
      <c r="I35" s="133"/>
      <c r="J35" s="135" t="str">
        <f>IF(O35=0,"",IF(O35&lt;=5,"r",IF(O35&lt;=10,"+",ROMAN(INT(5*(O35/100)-0.01)+1))))</f>
        <v/>
      </c>
      <c r="K35" s="133"/>
      <c r="L35" s="133" t="s">
        <v>10</v>
      </c>
      <c r="M35" s="133"/>
      <c r="N35" s="133"/>
      <c r="O35" s="133"/>
      <c r="P35" s="133"/>
      <c r="Q35" s="133"/>
      <c r="R35" s="133"/>
      <c r="S35" s="133"/>
      <c r="T35" s="134"/>
      <c r="U35" s="30"/>
    </row>
    <row r="36" spans="2:21" x14ac:dyDescent="0.2">
      <c r="B36" s="71" t="s">
        <v>341</v>
      </c>
      <c r="C36" s="65" t="s">
        <v>304</v>
      </c>
      <c r="D36" s="71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 t="s">
        <v>499</v>
      </c>
      <c r="R36" s="133"/>
      <c r="S36" s="133"/>
      <c r="T36" s="134"/>
      <c r="U36" s="30" t="s">
        <v>10</v>
      </c>
    </row>
    <row r="37" spans="2:21" x14ac:dyDescent="0.2">
      <c r="B37" s="71"/>
      <c r="C37" s="82" t="s">
        <v>662</v>
      </c>
      <c r="D37" s="32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4"/>
      <c r="U37" s="30" t="s">
        <v>342</v>
      </c>
    </row>
    <row r="38" spans="2:21" x14ac:dyDescent="0.2">
      <c r="B38" s="71" t="s">
        <v>341</v>
      </c>
      <c r="C38" s="65" t="s">
        <v>90</v>
      </c>
      <c r="D38" s="71"/>
      <c r="E38" s="133">
        <v>1</v>
      </c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4"/>
      <c r="U38" s="30" t="s">
        <v>8</v>
      </c>
    </row>
    <row r="39" spans="2:21" x14ac:dyDescent="0.2">
      <c r="B39" s="71" t="s">
        <v>343</v>
      </c>
      <c r="C39" s="65" t="s">
        <v>90</v>
      </c>
      <c r="D39" s="71" t="s">
        <v>10</v>
      </c>
      <c r="E39" s="133">
        <v>1</v>
      </c>
      <c r="F39" s="133" t="s">
        <v>496</v>
      </c>
      <c r="G39" s="133" t="s">
        <v>499</v>
      </c>
      <c r="H39" s="133" t="s">
        <v>10</v>
      </c>
      <c r="I39" s="133" t="s">
        <v>10</v>
      </c>
      <c r="J39" s="133" t="s">
        <v>499</v>
      </c>
      <c r="K39" s="133" t="s">
        <v>496</v>
      </c>
      <c r="L39" s="133" t="s">
        <v>499</v>
      </c>
      <c r="M39" s="133" t="s">
        <v>10</v>
      </c>
      <c r="N39" s="133" t="s">
        <v>10</v>
      </c>
      <c r="O39" s="133"/>
      <c r="P39" s="133"/>
      <c r="Q39" s="133" t="s">
        <v>498</v>
      </c>
      <c r="R39" s="133"/>
      <c r="S39" s="133"/>
      <c r="T39" s="134"/>
      <c r="U39" s="30"/>
    </row>
    <row r="40" spans="2:21" x14ac:dyDescent="0.2">
      <c r="B40" s="71" t="s">
        <v>341</v>
      </c>
      <c r="C40" s="65" t="s">
        <v>506</v>
      </c>
      <c r="D40" s="71"/>
      <c r="E40" s="133"/>
      <c r="F40" s="133"/>
      <c r="G40" s="133"/>
      <c r="H40" s="133"/>
      <c r="I40" s="133" t="s">
        <v>10</v>
      </c>
      <c r="J40" s="133"/>
      <c r="K40" s="133"/>
      <c r="L40" s="133"/>
      <c r="M40" s="133"/>
      <c r="N40" s="133"/>
      <c r="O40" s="133"/>
      <c r="P40" s="133" t="s">
        <v>499</v>
      </c>
      <c r="Q40" s="133"/>
      <c r="R40" s="133"/>
      <c r="S40" s="133"/>
      <c r="T40" s="134"/>
      <c r="U40" s="30" t="s">
        <v>16</v>
      </c>
    </row>
    <row r="41" spans="2:21" x14ac:dyDescent="0.2">
      <c r="B41" s="71" t="s">
        <v>343</v>
      </c>
      <c r="C41" s="65" t="s">
        <v>506</v>
      </c>
      <c r="D41" s="71" t="s">
        <v>10</v>
      </c>
      <c r="E41" s="133"/>
      <c r="F41" s="133"/>
      <c r="G41" s="133"/>
      <c r="H41" s="133" t="s">
        <v>10</v>
      </c>
      <c r="I41" s="133" t="s">
        <v>10</v>
      </c>
      <c r="J41" s="133" t="s">
        <v>499</v>
      </c>
      <c r="K41" s="133" t="s">
        <v>10</v>
      </c>
      <c r="L41" s="133"/>
      <c r="M41" s="133"/>
      <c r="N41" s="133"/>
      <c r="O41" s="133"/>
      <c r="P41" s="133" t="s">
        <v>499</v>
      </c>
      <c r="Q41" s="133"/>
      <c r="R41" s="133" t="s">
        <v>499</v>
      </c>
      <c r="S41" s="133" t="s">
        <v>499</v>
      </c>
      <c r="T41" s="134"/>
      <c r="U41" s="30"/>
    </row>
    <row r="42" spans="2:21" x14ac:dyDescent="0.2">
      <c r="B42" s="71" t="s">
        <v>341</v>
      </c>
      <c r="C42" s="65" t="s">
        <v>507</v>
      </c>
      <c r="D42" s="71"/>
      <c r="E42" s="133"/>
      <c r="F42" s="133" t="s">
        <v>499</v>
      </c>
      <c r="G42" s="133"/>
      <c r="H42" s="133" t="s">
        <v>499</v>
      </c>
      <c r="I42" s="133" t="s">
        <v>496</v>
      </c>
      <c r="J42" s="133" t="s">
        <v>498</v>
      </c>
      <c r="K42" s="133"/>
      <c r="L42" s="133"/>
      <c r="M42" s="133" t="s">
        <v>499</v>
      </c>
      <c r="N42" s="133"/>
      <c r="O42" s="133"/>
      <c r="P42" s="133"/>
      <c r="Q42" s="133"/>
      <c r="R42" s="133"/>
      <c r="S42" s="133"/>
      <c r="T42" s="134"/>
      <c r="U42" s="30" t="s">
        <v>16</v>
      </c>
    </row>
    <row r="43" spans="2:21" x14ac:dyDescent="0.2">
      <c r="B43" s="71" t="s">
        <v>343</v>
      </c>
      <c r="C43" s="65" t="s">
        <v>507</v>
      </c>
      <c r="D43" s="71"/>
      <c r="E43" s="133"/>
      <c r="F43" s="133" t="s">
        <v>10</v>
      </c>
      <c r="G43" s="133"/>
      <c r="H43" s="133" t="s">
        <v>10</v>
      </c>
      <c r="I43" s="133" t="s">
        <v>10</v>
      </c>
      <c r="J43" s="133"/>
      <c r="K43" s="133" t="s">
        <v>10</v>
      </c>
      <c r="L43" s="133"/>
      <c r="M43" s="133"/>
      <c r="N43" s="133" t="s">
        <v>10</v>
      </c>
      <c r="O43" s="133"/>
      <c r="P43" s="133"/>
      <c r="Q43" s="133" t="s">
        <v>499</v>
      </c>
      <c r="R43" s="133"/>
      <c r="S43" s="133"/>
      <c r="T43" s="134"/>
      <c r="U43" s="30"/>
    </row>
    <row r="44" spans="2:21" x14ac:dyDescent="0.2">
      <c r="B44" s="71" t="s">
        <v>341</v>
      </c>
      <c r="C44" s="65" t="s">
        <v>508</v>
      </c>
      <c r="D44" s="71"/>
      <c r="E44" s="133">
        <v>2</v>
      </c>
      <c r="F44" s="133"/>
      <c r="G44" s="133"/>
      <c r="H44" s="133"/>
      <c r="I44" s="133"/>
      <c r="J44" s="133"/>
      <c r="K44" s="133"/>
      <c r="L44" s="133"/>
      <c r="M44" s="133"/>
      <c r="N44" s="133" t="s">
        <v>499</v>
      </c>
      <c r="O44" s="133" t="s">
        <v>499</v>
      </c>
      <c r="P44" s="133"/>
      <c r="Q44" s="133"/>
      <c r="R44" s="133" t="s">
        <v>499</v>
      </c>
      <c r="S44" s="133"/>
      <c r="T44" s="134"/>
      <c r="U44" s="30" t="s">
        <v>16</v>
      </c>
    </row>
    <row r="45" spans="2:21" x14ac:dyDescent="0.2">
      <c r="B45" s="71" t="s">
        <v>343</v>
      </c>
      <c r="C45" s="65" t="s">
        <v>508</v>
      </c>
      <c r="D45" s="71" t="s">
        <v>10</v>
      </c>
      <c r="E45" s="133">
        <v>1</v>
      </c>
      <c r="F45" s="133"/>
      <c r="G45" s="133" t="s">
        <v>499</v>
      </c>
      <c r="H45" s="133"/>
      <c r="I45" s="133"/>
      <c r="J45" s="133"/>
      <c r="K45" s="133"/>
      <c r="L45" s="133"/>
      <c r="M45" s="133"/>
      <c r="N45" s="133"/>
      <c r="O45" s="133" t="s">
        <v>499</v>
      </c>
      <c r="P45" s="133"/>
      <c r="Q45" s="133"/>
      <c r="R45" s="133"/>
      <c r="S45" s="133" t="s">
        <v>496</v>
      </c>
      <c r="T45" s="134" t="s">
        <v>496</v>
      </c>
      <c r="U45" s="30"/>
    </row>
    <row r="46" spans="2:21" x14ac:dyDescent="0.2">
      <c r="B46" s="71" t="s">
        <v>343</v>
      </c>
      <c r="C46" s="65" t="s">
        <v>78</v>
      </c>
      <c r="D46" s="71"/>
      <c r="E46" s="133"/>
      <c r="F46" s="133" t="s">
        <v>10</v>
      </c>
      <c r="G46" s="133"/>
      <c r="H46" s="133"/>
      <c r="I46" s="133" t="s">
        <v>499</v>
      </c>
      <c r="J46" s="133" t="s">
        <v>499</v>
      </c>
      <c r="K46" s="133" t="s">
        <v>10</v>
      </c>
      <c r="L46" s="133"/>
      <c r="M46" s="133"/>
      <c r="N46" s="133"/>
      <c r="O46" s="133"/>
      <c r="P46" s="133" t="s">
        <v>10</v>
      </c>
      <c r="Q46" s="133"/>
      <c r="R46" s="133"/>
      <c r="S46" s="133" t="s">
        <v>10</v>
      </c>
      <c r="T46" s="134"/>
      <c r="U46" s="30" t="s">
        <v>18</v>
      </c>
    </row>
    <row r="47" spans="2:21" x14ac:dyDescent="0.2">
      <c r="B47" s="71" t="s">
        <v>339</v>
      </c>
      <c r="C47" s="65" t="s">
        <v>509</v>
      </c>
      <c r="D47" s="71"/>
      <c r="E47" s="133"/>
      <c r="F47" s="133"/>
      <c r="G47" s="133"/>
      <c r="H47" s="133"/>
      <c r="I47" s="133"/>
      <c r="J47" s="133"/>
      <c r="K47" s="133"/>
      <c r="L47" s="133" t="s">
        <v>496</v>
      </c>
      <c r="M47" s="133"/>
      <c r="N47" s="133"/>
      <c r="O47" s="133"/>
      <c r="P47" s="133"/>
      <c r="Q47" s="133"/>
      <c r="R47" s="133"/>
      <c r="S47" s="133"/>
      <c r="T47" s="134"/>
      <c r="U47" s="30" t="s">
        <v>27</v>
      </c>
    </row>
    <row r="48" spans="2:21" x14ac:dyDescent="0.2">
      <c r="B48" s="71" t="s">
        <v>343</v>
      </c>
      <c r="C48" s="65" t="s">
        <v>509</v>
      </c>
      <c r="D48" s="71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 t="s">
        <v>499</v>
      </c>
      <c r="R48" s="133"/>
      <c r="S48" s="133"/>
      <c r="T48" s="134"/>
      <c r="U48" s="30"/>
    </row>
    <row r="49" spans="2:21" x14ac:dyDescent="0.2">
      <c r="B49" s="71" t="s">
        <v>341</v>
      </c>
      <c r="C49" s="65" t="s">
        <v>301</v>
      </c>
      <c r="D49" s="71"/>
      <c r="E49" s="133"/>
      <c r="F49" s="133"/>
      <c r="G49" s="133"/>
      <c r="H49" s="133" t="s">
        <v>499</v>
      </c>
      <c r="I49" s="133" t="s">
        <v>10</v>
      </c>
      <c r="J49" s="133"/>
      <c r="K49" s="133"/>
      <c r="L49" s="133"/>
      <c r="M49" s="133"/>
      <c r="N49" s="133" t="s">
        <v>496</v>
      </c>
      <c r="O49" s="133"/>
      <c r="P49" s="133"/>
      <c r="Q49" s="133"/>
      <c r="R49" s="133"/>
      <c r="S49" s="133"/>
      <c r="T49" s="134"/>
      <c r="U49" s="30" t="s">
        <v>27</v>
      </c>
    </row>
    <row r="50" spans="2:21" x14ac:dyDescent="0.2">
      <c r="B50" s="71" t="s">
        <v>343</v>
      </c>
      <c r="C50" s="65" t="s">
        <v>301</v>
      </c>
      <c r="D50" s="71"/>
      <c r="E50" s="133"/>
      <c r="F50" s="133"/>
      <c r="G50" s="133"/>
      <c r="H50" s="133" t="s">
        <v>499</v>
      </c>
      <c r="I50" s="133" t="s">
        <v>10</v>
      </c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4"/>
      <c r="U50" s="30"/>
    </row>
    <row r="51" spans="2:21" x14ac:dyDescent="0.2">
      <c r="B51" s="71" t="s">
        <v>343</v>
      </c>
      <c r="C51" s="65" t="s">
        <v>74</v>
      </c>
      <c r="D51" s="71"/>
      <c r="E51" s="133"/>
      <c r="F51" s="133"/>
      <c r="G51" s="133"/>
      <c r="H51" s="133"/>
      <c r="I51" s="133"/>
      <c r="J51" s="133"/>
      <c r="K51" s="133"/>
      <c r="L51" s="133"/>
      <c r="M51" s="133"/>
      <c r="N51" s="133" t="s">
        <v>499</v>
      </c>
      <c r="O51" s="133"/>
      <c r="P51" s="133"/>
      <c r="Q51" s="133"/>
      <c r="R51" s="133"/>
      <c r="S51" s="133" t="s">
        <v>499</v>
      </c>
      <c r="T51" s="134"/>
      <c r="U51" s="30" t="s">
        <v>27</v>
      </c>
    </row>
    <row r="52" spans="2:21" x14ac:dyDescent="0.2">
      <c r="B52" s="71" t="s">
        <v>343</v>
      </c>
      <c r="C52" s="65" t="s">
        <v>93</v>
      </c>
      <c r="D52" s="71" t="s">
        <v>10</v>
      </c>
      <c r="E52" s="133"/>
      <c r="F52" s="133"/>
      <c r="G52" s="133" t="s">
        <v>499</v>
      </c>
      <c r="H52" s="133"/>
      <c r="I52" s="133"/>
      <c r="J52" s="133"/>
      <c r="K52" s="133"/>
      <c r="L52" s="133"/>
      <c r="M52" s="133"/>
      <c r="N52" s="133" t="s">
        <v>496</v>
      </c>
      <c r="O52" s="133"/>
      <c r="P52" s="133"/>
      <c r="Q52" s="133"/>
      <c r="R52" s="133"/>
      <c r="S52" s="133"/>
      <c r="T52" s="134"/>
      <c r="U52" s="30" t="s">
        <v>27</v>
      </c>
    </row>
    <row r="53" spans="2:21" x14ac:dyDescent="0.2">
      <c r="B53" s="71" t="s">
        <v>343</v>
      </c>
      <c r="C53" s="65" t="s">
        <v>510</v>
      </c>
      <c r="D53" s="71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4" t="s">
        <v>10</v>
      </c>
      <c r="U53" s="30" t="s">
        <v>10</v>
      </c>
    </row>
    <row r="54" spans="2:21" x14ac:dyDescent="0.2">
      <c r="B54" s="71" t="s">
        <v>343</v>
      </c>
      <c r="C54" s="65" t="s">
        <v>511</v>
      </c>
      <c r="D54" s="71"/>
      <c r="E54" s="133"/>
      <c r="F54" s="133"/>
      <c r="G54" s="133"/>
      <c r="H54" s="133"/>
      <c r="I54" s="133"/>
      <c r="J54" s="133"/>
      <c r="K54" s="133"/>
      <c r="L54" s="133"/>
      <c r="M54" s="133"/>
      <c r="N54" s="133" t="s">
        <v>10</v>
      </c>
      <c r="O54" s="133"/>
      <c r="P54" s="133"/>
      <c r="Q54" s="133"/>
      <c r="R54" s="133"/>
      <c r="S54" s="133"/>
      <c r="T54" s="134"/>
      <c r="U54" s="30" t="s">
        <v>10</v>
      </c>
    </row>
    <row r="55" spans="2:21" x14ac:dyDescent="0.2">
      <c r="B55" s="71" t="s">
        <v>343</v>
      </c>
      <c r="C55" s="65" t="s">
        <v>512</v>
      </c>
      <c r="D55" s="71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4" t="s">
        <v>499</v>
      </c>
      <c r="U55" s="30" t="s">
        <v>10</v>
      </c>
    </row>
    <row r="56" spans="2:21" x14ac:dyDescent="0.2">
      <c r="B56" s="71" t="s">
        <v>343</v>
      </c>
      <c r="C56" s="65" t="s">
        <v>513</v>
      </c>
      <c r="D56" s="71"/>
      <c r="E56" s="133"/>
      <c r="F56" s="133"/>
      <c r="G56" s="133"/>
      <c r="H56" s="133"/>
      <c r="I56" s="133"/>
      <c r="J56" s="133"/>
      <c r="K56" s="133" t="s">
        <v>496</v>
      </c>
      <c r="L56" s="133"/>
      <c r="M56" s="133"/>
      <c r="N56" s="133"/>
      <c r="O56" s="133"/>
      <c r="P56" s="133"/>
      <c r="Q56" s="133"/>
      <c r="R56" s="133"/>
      <c r="S56" s="133"/>
      <c r="T56" s="134"/>
      <c r="U56" s="30" t="s">
        <v>10</v>
      </c>
    </row>
    <row r="57" spans="2:21" x14ac:dyDescent="0.2">
      <c r="B57" s="71" t="s">
        <v>343</v>
      </c>
      <c r="C57" s="65" t="s">
        <v>514</v>
      </c>
      <c r="D57" s="71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 t="s">
        <v>10</v>
      </c>
      <c r="T57" s="134"/>
      <c r="U57" s="30" t="s">
        <v>10</v>
      </c>
    </row>
    <row r="58" spans="2:21" x14ac:dyDescent="0.2">
      <c r="B58" s="71" t="s">
        <v>343</v>
      </c>
      <c r="C58" s="65" t="s">
        <v>306</v>
      </c>
      <c r="D58" s="71"/>
      <c r="E58" s="133"/>
      <c r="F58" s="133"/>
      <c r="G58" s="133"/>
      <c r="H58" s="133"/>
      <c r="I58" s="133"/>
      <c r="J58" s="133"/>
      <c r="K58" s="133"/>
      <c r="L58" s="133"/>
      <c r="M58" s="133"/>
      <c r="N58" s="133" t="s">
        <v>10</v>
      </c>
      <c r="O58" s="133"/>
      <c r="P58" s="133"/>
      <c r="Q58" s="133"/>
      <c r="R58" s="133"/>
      <c r="S58" s="133"/>
      <c r="T58" s="134"/>
      <c r="U58" s="30" t="s">
        <v>10</v>
      </c>
    </row>
    <row r="59" spans="2:21" x14ac:dyDescent="0.2">
      <c r="B59" s="71"/>
      <c r="C59" s="82" t="s">
        <v>118</v>
      </c>
      <c r="D59" s="32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4"/>
      <c r="U59" s="30" t="s">
        <v>342</v>
      </c>
    </row>
    <row r="60" spans="2:21" x14ac:dyDescent="0.2">
      <c r="B60" s="71" t="s">
        <v>343</v>
      </c>
      <c r="C60" s="65" t="s">
        <v>515</v>
      </c>
      <c r="D60" s="71">
        <v>1</v>
      </c>
      <c r="E60" s="133"/>
      <c r="F60" s="133" t="s">
        <v>499</v>
      </c>
      <c r="G60" s="133"/>
      <c r="H60" s="133" t="s">
        <v>498</v>
      </c>
      <c r="I60" s="133" t="s">
        <v>499</v>
      </c>
      <c r="J60" s="133" t="s">
        <v>499</v>
      </c>
      <c r="K60" s="133" t="s">
        <v>499</v>
      </c>
      <c r="L60" s="133"/>
      <c r="M60" s="133"/>
      <c r="N60" s="133"/>
      <c r="O60" s="133"/>
      <c r="P60" s="133" t="s">
        <v>499</v>
      </c>
      <c r="Q60" s="133"/>
      <c r="R60" s="133"/>
      <c r="S60" s="133" t="s">
        <v>499</v>
      </c>
      <c r="T60" s="134" t="s">
        <v>496</v>
      </c>
      <c r="U60" s="30" t="s">
        <v>16</v>
      </c>
    </row>
    <row r="61" spans="2:21" x14ac:dyDescent="0.2">
      <c r="B61" s="71" t="s">
        <v>343</v>
      </c>
      <c r="C61" s="65" t="s">
        <v>516</v>
      </c>
      <c r="D61" s="71"/>
      <c r="E61" s="133"/>
      <c r="F61" s="133"/>
      <c r="G61" s="133"/>
      <c r="H61" s="133" t="s">
        <v>499</v>
      </c>
      <c r="I61" s="133" t="s">
        <v>10</v>
      </c>
      <c r="J61" s="133" t="s">
        <v>499</v>
      </c>
      <c r="K61" s="133" t="s">
        <v>499</v>
      </c>
      <c r="L61" s="133" t="s">
        <v>10</v>
      </c>
      <c r="M61" s="133"/>
      <c r="N61" s="133"/>
      <c r="O61" s="133"/>
      <c r="P61" s="133"/>
      <c r="Q61" s="133"/>
      <c r="R61" s="133"/>
      <c r="S61" s="133" t="s">
        <v>10</v>
      </c>
      <c r="T61" s="134"/>
      <c r="U61" s="30" t="s">
        <v>18</v>
      </c>
    </row>
    <row r="62" spans="2:21" x14ac:dyDescent="0.2">
      <c r="B62" s="71" t="s">
        <v>343</v>
      </c>
      <c r="C62" s="65" t="s">
        <v>517</v>
      </c>
      <c r="D62" s="71"/>
      <c r="E62" s="133"/>
      <c r="F62" s="133"/>
      <c r="G62" s="133"/>
      <c r="H62" s="133" t="s">
        <v>499</v>
      </c>
      <c r="I62" s="133" t="s">
        <v>10</v>
      </c>
      <c r="J62" s="133" t="s">
        <v>499</v>
      </c>
      <c r="K62" s="133" t="s">
        <v>499</v>
      </c>
      <c r="L62" s="133"/>
      <c r="M62" s="133"/>
      <c r="N62" s="133"/>
      <c r="O62" s="133" t="s">
        <v>10</v>
      </c>
      <c r="P62" s="133"/>
      <c r="Q62" s="133"/>
      <c r="R62" s="133"/>
      <c r="S62" s="133"/>
      <c r="T62" s="134"/>
      <c r="U62" s="30" t="s">
        <v>18</v>
      </c>
    </row>
    <row r="63" spans="2:21" x14ac:dyDescent="0.2">
      <c r="B63" s="71" t="s">
        <v>343</v>
      </c>
      <c r="C63" s="65" t="s">
        <v>518</v>
      </c>
      <c r="D63" s="71"/>
      <c r="E63" s="133"/>
      <c r="F63" s="133"/>
      <c r="G63" s="133"/>
      <c r="H63" s="133"/>
      <c r="I63" s="133" t="s">
        <v>10</v>
      </c>
      <c r="J63" s="133"/>
      <c r="K63" s="133" t="s">
        <v>499</v>
      </c>
      <c r="L63" s="133"/>
      <c r="M63" s="133"/>
      <c r="N63" s="133"/>
      <c r="O63" s="133" t="s">
        <v>10</v>
      </c>
      <c r="P63" s="133"/>
      <c r="Q63" s="133"/>
      <c r="R63" s="133"/>
      <c r="S63" s="133"/>
      <c r="T63" s="134" t="s">
        <v>496</v>
      </c>
      <c r="U63" s="30" t="s">
        <v>18</v>
      </c>
    </row>
    <row r="64" spans="2:21" x14ac:dyDescent="0.2">
      <c r="B64" s="71" t="s">
        <v>343</v>
      </c>
      <c r="C64" s="65" t="s">
        <v>81</v>
      </c>
      <c r="D64" s="71"/>
      <c r="E64" s="133">
        <v>1</v>
      </c>
      <c r="F64" s="133"/>
      <c r="G64" s="133" t="s">
        <v>499</v>
      </c>
      <c r="H64" s="133"/>
      <c r="I64" s="133" t="s">
        <v>10</v>
      </c>
      <c r="J64" s="133"/>
      <c r="K64" s="133"/>
      <c r="L64" s="133"/>
      <c r="M64" s="133"/>
      <c r="N64" s="133" t="s">
        <v>10</v>
      </c>
      <c r="O64" s="133"/>
      <c r="P64" s="133"/>
      <c r="Q64" s="133"/>
      <c r="R64" s="133"/>
      <c r="S64" s="133"/>
      <c r="T64" s="134"/>
      <c r="U64" s="30" t="s">
        <v>18</v>
      </c>
    </row>
    <row r="65" spans="2:21" x14ac:dyDescent="0.2">
      <c r="B65" s="71" t="s">
        <v>343</v>
      </c>
      <c r="C65" s="65" t="s">
        <v>519</v>
      </c>
      <c r="D65" s="71"/>
      <c r="E65" s="133"/>
      <c r="F65" s="133"/>
      <c r="G65" s="133"/>
      <c r="H65" s="133"/>
      <c r="I65" s="133" t="s">
        <v>499</v>
      </c>
      <c r="J65" s="133"/>
      <c r="K65" s="133"/>
      <c r="L65" s="133"/>
      <c r="M65" s="133"/>
      <c r="N65" s="133"/>
      <c r="O65" s="133"/>
      <c r="P65" s="133"/>
      <c r="Q65" s="133" t="s">
        <v>10</v>
      </c>
      <c r="R65" s="133"/>
      <c r="S65" s="133" t="s">
        <v>10</v>
      </c>
      <c r="T65" s="134"/>
      <c r="U65" s="30" t="s">
        <v>27</v>
      </c>
    </row>
    <row r="66" spans="2:21" x14ac:dyDescent="0.2">
      <c r="B66" s="71" t="s">
        <v>343</v>
      </c>
      <c r="C66" s="65" t="s">
        <v>520</v>
      </c>
      <c r="D66" s="71"/>
      <c r="E66" s="133"/>
      <c r="F66" s="133"/>
      <c r="G66" s="133"/>
      <c r="H66" s="133" t="s">
        <v>499</v>
      </c>
      <c r="I66" s="133"/>
      <c r="J66" s="133" t="s">
        <v>499</v>
      </c>
      <c r="K66" s="133"/>
      <c r="L66" s="133"/>
      <c r="M66" s="133"/>
      <c r="N66" s="133"/>
      <c r="O66" s="133"/>
      <c r="P66" s="133"/>
      <c r="Q66" s="133"/>
      <c r="R66" s="133"/>
      <c r="S66" s="133"/>
      <c r="T66" s="134"/>
      <c r="U66" s="30" t="s">
        <v>27</v>
      </c>
    </row>
    <row r="67" spans="2:21" x14ac:dyDescent="0.2">
      <c r="B67" s="71" t="s">
        <v>343</v>
      </c>
      <c r="C67" s="65" t="s">
        <v>521</v>
      </c>
      <c r="D67" s="71"/>
      <c r="E67" s="133"/>
      <c r="F67" s="133"/>
      <c r="G67" s="133"/>
      <c r="H67" s="133"/>
      <c r="I67" s="133" t="s">
        <v>10</v>
      </c>
      <c r="J67" s="133"/>
      <c r="K67" s="133"/>
      <c r="L67" s="133"/>
      <c r="M67" s="133"/>
      <c r="N67" s="133" t="s">
        <v>10</v>
      </c>
      <c r="O67" s="133"/>
      <c r="P67" s="133"/>
      <c r="Q67" s="133"/>
      <c r="R67" s="133"/>
      <c r="S67" s="133"/>
      <c r="T67" s="134"/>
      <c r="U67" s="30" t="s">
        <v>27</v>
      </c>
    </row>
    <row r="68" spans="2:21" x14ac:dyDescent="0.2">
      <c r="B68" s="71" t="s">
        <v>343</v>
      </c>
      <c r="C68" s="65" t="s">
        <v>119</v>
      </c>
      <c r="D68" s="71"/>
      <c r="E68" s="133"/>
      <c r="F68" s="133"/>
      <c r="G68" s="133"/>
      <c r="H68" s="133"/>
      <c r="I68" s="133"/>
      <c r="J68" s="133"/>
      <c r="K68" s="133"/>
      <c r="L68" s="133"/>
      <c r="M68" s="133"/>
      <c r="N68" s="133" t="s">
        <v>10</v>
      </c>
      <c r="O68" s="133"/>
      <c r="P68" s="133"/>
      <c r="Q68" s="133"/>
      <c r="R68" s="133"/>
      <c r="S68" s="133"/>
      <c r="T68" s="134" t="s">
        <v>499</v>
      </c>
      <c r="U68" s="30" t="s">
        <v>27</v>
      </c>
    </row>
    <row r="69" spans="2:21" x14ac:dyDescent="0.2">
      <c r="B69" s="71" t="s">
        <v>343</v>
      </c>
      <c r="C69" s="65" t="s">
        <v>522</v>
      </c>
      <c r="D69" s="71"/>
      <c r="E69" s="133"/>
      <c r="F69" s="133"/>
      <c r="G69" s="133"/>
      <c r="H69" s="133" t="s">
        <v>10</v>
      </c>
      <c r="I69" s="133"/>
      <c r="J69" s="133"/>
      <c r="K69" s="133" t="s">
        <v>496</v>
      </c>
      <c r="L69" s="133"/>
      <c r="M69" s="133"/>
      <c r="N69" s="133"/>
      <c r="O69" s="133"/>
      <c r="P69" s="133"/>
      <c r="Q69" s="133"/>
      <c r="R69" s="133"/>
      <c r="S69" s="133"/>
      <c r="T69" s="134"/>
      <c r="U69" s="30" t="s">
        <v>27</v>
      </c>
    </row>
    <row r="70" spans="2:21" x14ac:dyDescent="0.2">
      <c r="B70" s="71" t="s">
        <v>343</v>
      </c>
      <c r="C70" s="65" t="s">
        <v>523</v>
      </c>
      <c r="D70" s="71"/>
      <c r="E70" s="133"/>
      <c r="F70" s="133"/>
      <c r="G70" s="133"/>
      <c r="H70" s="133"/>
      <c r="I70" s="133" t="s">
        <v>10</v>
      </c>
      <c r="J70" s="133"/>
      <c r="K70" s="133" t="s">
        <v>10</v>
      </c>
      <c r="L70" s="133"/>
      <c r="M70" s="133"/>
      <c r="N70" s="133"/>
      <c r="O70" s="133"/>
      <c r="P70" s="133"/>
      <c r="Q70" s="133"/>
      <c r="R70" s="133"/>
      <c r="S70" s="133"/>
      <c r="T70" s="134"/>
      <c r="U70" s="30" t="s">
        <v>27</v>
      </c>
    </row>
    <row r="71" spans="2:21" x14ac:dyDescent="0.2">
      <c r="B71" s="71" t="s">
        <v>343</v>
      </c>
      <c r="C71" s="65" t="s">
        <v>524</v>
      </c>
      <c r="D71" s="71"/>
      <c r="E71" s="133"/>
      <c r="F71" s="133"/>
      <c r="G71" s="133"/>
      <c r="H71" s="133" t="s">
        <v>10</v>
      </c>
      <c r="I71" s="133"/>
      <c r="J71" s="133"/>
      <c r="K71" s="133" t="s">
        <v>499</v>
      </c>
      <c r="L71" s="133"/>
      <c r="M71" s="133"/>
      <c r="N71" s="133"/>
      <c r="O71" s="133"/>
      <c r="P71" s="133"/>
      <c r="Q71" s="133"/>
      <c r="R71" s="133"/>
      <c r="S71" s="133"/>
      <c r="T71" s="134"/>
      <c r="U71" s="30" t="s">
        <v>27</v>
      </c>
    </row>
    <row r="72" spans="2:21" x14ac:dyDescent="0.2">
      <c r="B72" s="71" t="s">
        <v>343</v>
      </c>
      <c r="C72" s="65" t="s">
        <v>327</v>
      </c>
      <c r="D72" s="71"/>
      <c r="E72" s="133"/>
      <c r="F72" s="133"/>
      <c r="G72" s="133"/>
      <c r="H72" s="133"/>
      <c r="I72" s="133" t="s">
        <v>10</v>
      </c>
      <c r="J72" s="133"/>
      <c r="K72" s="133"/>
      <c r="L72" s="133"/>
      <c r="M72" s="133"/>
      <c r="N72" s="133"/>
      <c r="O72" s="133"/>
      <c r="P72" s="133" t="s">
        <v>10</v>
      </c>
      <c r="Q72" s="133"/>
      <c r="R72" s="133"/>
      <c r="S72" s="133"/>
      <c r="T72" s="134" t="s">
        <v>496</v>
      </c>
      <c r="U72" s="30" t="s">
        <v>27</v>
      </c>
    </row>
    <row r="73" spans="2:21" x14ac:dyDescent="0.2">
      <c r="B73" s="71" t="s">
        <v>343</v>
      </c>
      <c r="C73" s="65" t="s">
        <v>525</v>
      </c>
      <c r="D73" s="71"/>
      <c r="E73" s="133"/>
      <c r="F73" s="133"/>
      <c r="G73" s="133"/>
      <c r="H73" s="133"/>
      <c r="I73" s="133"/>
      <c r="J73" s="133"/>
      <c r="K73" s="133"/>
      <c r="L73" s="133"/>
      <c r="M73" s="133"/>
      <c r="N73" s="133" t="s">
        <v>10</v>
      </c>
      <c r="O73" s="133"/>
      <c r="P73" s="133"/>
      <c r="Q73" s="133"/>
      <c r="R73" s="133"/>
      <c r="S73" s="133"/>
      <c r="T73" s="134" t="s">
        <v>10</v>
      </c>
      <c r="U73" s="30" t="s">
        <v>27</v>
      </c>
    </row>
    <row r="74" spans="2:21" x14ac:dyDescent="0.2">
      <c r="B74" s="71" t="s">
        <v>343</v>
      </c>
      <c r="C74" s="65" t="s">
        <v>122</v>
      </c>
      <c r="D74" s="71"/>
      <c r="E74" s="133"/>
      <c r="F74" s="133"/>
      <c r="G74" s="133" t="s">
        <v>499</v>
      </c>
      <c r="H74" s="133"/>
      <c r="I74" s="133"/>
      <c r="J74" s="133"/>
      <c r="K74" s="133"/>
      <c r="L74" s="133" t="s">
        <v>10</v>
      </c>
      <c r="M74" s="133"/>
      <c r="N74" s="133"/>
      <c r="O74" s="133"/>
      <c r="P74" s="133"/>
      <c r="Q74" s="133"/>
      <c r="R74" s="133"/>
      <c r="S74" s="133"/>
      <c r="T74" s="134"/>
      <c r="U74" s="30" t="s">
        <v>27</v>
      </c>
    </row>
    <row r="75" spans="2:21" x14ac:dyDescent="0.2">
      <c r="B75" s="71" t="s">
        <v>343</v>
      </c>
      <c r="C75" s="65" t="s">
        <v>526</v>
      </c>
      <c r="D75" s="71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 t="s">
        <v>10</v>
      </c>
      <c r="R75" s="133" t="s">
        <v>10</v>
      </c>
      <c r="S75" s="133"/>
      <c r="T75" s="134"/>
      <c r="U75" s="30" t="s">
        <v>27</v>
      </c>
    </row>
    <row r="76" spans="2:21" x14ac:dyDescent="0.2">
      <c r="B76" s="71" t="s">
        <v>343</v>
      </c>
      <c r="C76" s="65" t="s">
        <v>375</v>
      </c>
      <c r="D76" s="71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 t="s">
        <v>499</v>
      </c>
      <c r="S76" s="133"/>
      <c r="T76" s="134" t="s">
        <v>10</v>
      </c>
      <c r="U76" s="30" t="s">
        <v>27</v>
      </c>
    </row>
    <row r="77" spans="2:21" x14ac:dyDescent="0.2">
      <c r="B77" s="71" t="s">
        <v>343</v>
      </c>
      <c r="C77" s="65" t="s">
        <v>403</v>
      </c>
      <c r="D77" s="71"/>
      <c r="E77" s="133"/>
      <c r="F77" s="133" t="s">
        <v>10</v>
      </c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 t="s">
        <v>10</v>
      </c>
      <c r="R77" s="133"/>
      <c r="S77" s="133"/>
      <c r="T77" s="134"/>
      <c r="U77" s="30" t="s">
        <v>27</v>
      </c>
    </row>
    <row r="78" spans="2:21" x14ac:dyDescent="0.2">
      <c r="B78" s="71" t="s">
        <v>343</v>
      </c>
      <c r="C78" s="65" t="s">
        <v>96</v>
      </c>
      <c r="D78" s="71"/>
      <c r="E78" s="133"/>
      <c r="F78" s="133"/>
      <c r="G78" s="133"/>
      <c r="H78" s="133"/>
      <c r="I78" s="133" t="s">
        <v>10</v>
      </c>
      <c r="J78" s="133"/>
      <c r="K78" s="133"/>
      <c r="L78" s="133"/>
      <c r="M78" s="133"/>
      <c r="N78" s="133"/>
      <c r="O78" s="133"/>
      <c r="P78" s="133"/>
      <c r="Q78" s="133" t="s">
        <v>10</v>
      </c>
      <c r="R78" s="133"/>
      <c r="S78" s="133"/>
      <c r="T78" s="134"/>
      <c r="U78" s="30" t="s">
        <v>27</v>
      </c>
    </row>
    <row r="79" spans="2:21" x14ac:dyDescent="0.2">
      <c r="B79" s="71" t="s">
        <v>343</v>
      </c>
      <c r="C79" s="65" t="s">
        <v>103</v>
      </c>
      <c r="D79" s="71"/>
      <c r="E79" s="133"/>
      <c r="F79" s="133"/>
      <c r="G79" s="133"/>
      <c r="H79" s="133" t="s">
        <v>499</v>
      </c>
      <c r="I79" s="133" t="s">
        <v>10</v>
      </c>
      <c r="J79" s="133"/>
      <c r="K79" s="133" t="s">
        <v>499</v>
      </c>
      <c r="L79" s="133"/>
      <c r="M79" s="133"/>
      <c r="N79" s="133"/>
      <c r="O79" s="133"/>
      <c r="P79" s="133"/>
      <c r="Q79" s="133"/>
      <c r="R79" s="133"/>
      <c r="S79" s="133"/>
      <c r="T79" s="134"/>
      <c r="U79" s="30" t="s">
        <v>27</v>
      </c>
    </row>
    <row r="80" spans="2:21" x14ac:dyDescent="0.2">
      <c r="B80" s="71" t="s">
        <v>343</v>
      </c>
      <c r="C80" s="65" t="s">
        <v>319</v>
      </c>
      <c r="D80" s="71"/>
      <c r="E80" s="133"/>
      <c r="F80" s="133"/>
      <c r="G80" s="133"/>
      <c r="H80" s="133" t="s">
        <v>10</v>
      </c>
      <c r="I80" s="133" t="s">
        <v>10</v>
      </c>
      <c r="J80" s="133"/>
      <c r="K80" s="133" t="s">
        <v>10</v>
      </c>
      <c r="L80" s="133"/>
      <c r="M80" s="133"/>
      <c r="N80" s="133"/>
      <c r="O80" s="133"/>
      <c r="P80" s="133"/>
      <c r="Q80" s="133"/>
      <c r="R80" s="133"/>
      <c r="S80" s="133"/>
      <c r="T80" s="134"/>
      <c r="U80" s="30" t="s">
        <v>27</v>
      </c>
    </row>
    <row r="81" spans="2:21" x14ac:dyDescent="0.2">
      <c r="B81" s="71" t="s">
        <v>343</v>
      </c>
      <c r="C81" s="65" t="s">
        <v>527</v>
      </c>
      <c r="D81" s="71"/>
      <c r="E81" s="133"/>
      <c r="F81" s="133"/>
      <c r="G81" s="133"/>
      <c r="H81" s="133"/>
      <c r="I81" s="133" t="s">
        <v>10</v>
      </c>
      <c r="J81" s="133"/>
      <c r="K81" s="133" t="s">
        <v>10</v>
      </c>
      <c r="L81" s="133"/>
      <c r="M81" s="133"/>
      <c r="N81" s="133"/>
      <c r="O81" s="133"/>
      <c r="P81" s="133" t="s">
        <v>499</v>
      </c>
      <c r="Q81" s="133"/>
      <c r="R81" s="133"/>
      <c r="S81" s="133"/>
      <c r="T81" s="134"/>
      <c r="U81" s="30" t="s">
        <v>27</v>
      </c>
    </row>
    <row r="82" spans="2:21" x14ac:dyDescent="0.2">
      <c r="B82" s="71" t="s">
        <v>343</v>
      </c>
      <c r="C82" s="65" t="s">
        <v>528</v>
      </c>
      <c r="D82" s="71"/>
      <c r="E82" s="133"/>
      <c r="F82" s="133"/>
      <c r="G82" s="133"/>
      <c r="H82" s="133" t="s">
        <v>499</v>
      </c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4"/>
      <c r="U82" s="30" t="s">
        <v>10</v>
      </c>
    </row>
    <row r="83" spans="2:21" x14ac:dyDescent="0.2">
      <c r="B83" s="71" t="s">
        <v>343</v>
      </c>
      <c r="C83" s="65" t="s">
        <v>529</v>
      </c>
      <c r="D83" s="71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4" t="s">
        <v>10</v>
      </c>
      <c r="U83" s="30" t="s">
        <v>10</v>
      </c>
    </row>
    <row r="84" spans="2:21" x14ac:dyDescent="0.2">
      <c r="B84" s="71" t="s">
        <v>343</v>
      </c>
      <c r="C84" s="65" t="s">
        <v>97</v>
      </c>
      <c r="D84" s="71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4" t="s">
        <v>499</v>
      </c>
      <c r="U84" s="30" t="s">
        <v>10</v>
      </c>
    </row>
    <row r="85" spans="2:21" x14ac:dyDescent="0.2">
      <c r="B85" s="71" t="s">
        <v>343</v>
      </c>
      <c r="C85" s="65" t="s">
        <v>530</v>
      </c>
      <c r="D85" s="71"/>
      <c r="E85" s="133"/>
      <c r="F85" s="133" t="s">
        <v>496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4"/>
      <c r="U85" s="30" t="s">
        <v>10</v>
      </c>
    </row>
    <row r="86" spans="2:21" x14ac:dyDescent="0.2">
      <c r="B86" s="71" t="s">
        <v>343</v>
      </c>
      <c r="C86" s="65" t="s">
        <v>531</v>
      </c>
      <c r="D86" s="71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 t="s">
        <v>499</v>
      </c>
      <c r="P86" s="133"/>
      <c r="Q86" s="133"/>
      <c r="R86" s="133"/>
      <c r="S86" s="133"/>
      <c r="T86" s="134"/>
      <c r="U86" s="30" t="s">
        <v>10</v>
      </c>
    </row>
    <row r="87" spans="2:21" x14ac:dyDescent="0.2">
      <c r="B87" s="71" t="s">
        <v>343</v>
      </c>
      <c r="C87" s="65" t="s">
        <v>532</v>
      </c>
      <c r="D87" s="71"/>
      <c r="E87" s="133"/>
      <c r="F87" s="133"/>
      <c r="G87" s="133"/>
      <c r="H87" s="133"/>
      <c r="I87" s="133"/>
      <c r="J87" s="133"/>
      <c r="K87" s="133"/>
      <c r="L87" s="133" t="s">
        <v>10</v>
      </c>
      <c r="M87" s="133"/>
      <c r="N87" s="133"/>
      <c r="O87" s="133"/>
      <c r="P87" s="133"/>
      <c r="Q87" s="133"/>
      <c r="R87" s="133"/>
      <c r="S87" s="133"/>
      <c r="T87" s="134"/>
      <c r="U87" s="30" t="s">
        <v>10</v>
      </c>
    </row>
    <row r="88" spans="2:21" x14ac:dyDescent="0.2">
      <c r="B88" s="71" t="s">
        <v>343</v>
      </c>
      <c r="C88" s="65" t="s">
        <v>533</v>
      </c>
      <c r="D88" s="71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4" t="s">
        <v>10</v>
      </c>
      <c r="U88" s="30" t="s">
        <v>10</v>
      </c>
    </row>
    <row r="89" spans="2:21" x14ac:dyDescent="0.2">
      <c r="B89" s="71" t="s">
        <v>343</v>
      </c>
      <c r="C89" s="65" t="s">
        <v>123</v>
      </c>
      <c r="D89" s="71"/>
      <c r="E89" s="133"/>
      <c r="F89" s="133"/>
      <c r="G89" s="133"/>
      <c r="H89" s="133"/>
      <c r="I89" s="133" t="s">
        <v>10</v>
      </c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4"/>
      <c r="U89" s="30" t="s">
        <v>10</v>
      </c>
    </row>
    <row r="90" spans="2:21" x14ac:dyDescent="0.2">
      <c r="B90" s="71" t="s">
        <v>343</v>
      </c>
      <c r="C90" s="65" t="s">
        <v>534</v>
      </c>
      <c r="D90" s="71"/>
      <c r="E90" s="133"/>
      <c r="F90" s="133"/>
      <c r="G90" s="133"/>
      <c r="H90" s="133" t="s">
        <v>499</v>
      </c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4"/>
      <c r="U90" s="30" t="s">
        <v>10</v>
      </c>
    </row>
    <row r="91" spans="2:21" x14ac:dyDescent="0.2">
      <c r="B91" s="71" t="s">
        <v>343</v>
      </c>
      <c r="C91" s="65" t="s">
        <v>535</v>
      </c>
      <c r="D91" s="71"/>
      <c r="E91" s="133"/>
      <c r="F91" s="133"/>
      <c r="G91" s="133"/>
      <c r="H91" s="133" t="s">
        <v>499</v>
      </c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4"/>
      <c r="U91" s="30" t="s">
        <v>10</v>
      </c>
    </row>
    <row r="92" spans="2:21" x14ac:dyDescent="0.2">
      <c r="B92" s="71" t="s">
        <v>343</v>
      </c>
      <c r="C92" s="65" t="s">
        <v>258</v>
      </c>
      <c r="D92" s="71"/>
      <c r="E92" s="133"/>
      <c r="F92" s="133"/>
      <c r="G92" s="133"/>
      <c r="H92" s="133"/>
      <c r="I92" s="133"/>
      <c r="J92" s="133"/>
      <c r="K92" s="133"/>
      <c r="L92" s="133"/>
      <c r="M92" s="133"/>
      <c r="N92" s="133" t="s">
        <v>499</v>
      </c>
      <c r="O92" s="133"/>
      <c r="P92" s="133"/>
      <c r="Q92" s="133"/>
      <c r="R92" s="133"/>
      <c r="S92" s="133"/>
      <c r="T92" s="134"/>
      <c r="U92" s="30" t="s">
        <v>10</v>
      </c>
    </row>
    <row r="93" spans="2:21" x14ac:dyDescent="0.2">
      <c r="B93" s="71" t="s">
        <v>343</v>
      </c>
      <c r="C93" s="65" t="s">
        <v>536</v>
      </c>
      <c r="D93" s="71"/>
      <c r="E93" s="133"/>
      <c r="F93" s="133"/>
      <c r="G93" s="133"/>
      <c r="H93" s="133"/>
      <c r="I93" s="133" t="s">
        <v>10</v>
      </c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4"/>
      <c r="U93" s="30" t="s">
        <v>10</v>
      </c>
    </row>
    <row r="94" spans="2:21" x14ac:dyDescent="0.2">
      <c r="B94" s="71" t="s">
        <v>343</v>
      </c>
      <c r="C94" s="65" t="s">
        <v>537</v>
      </c>
      <c r="D94" s="71"/>
      <c r="E94" s="133"/>
      <c r="F94" s="133"/>
      <c r="G94" s="133"/>
      <c r="H94" s="133"/>
      <c r="I94" s="133"/>
      <c r="J94" s="133"/>
      <c r="K94" s="133" t="s">
        <v>10</v>
      </c>
      <c r="L94" s="133"/>
      <c r="M94" s="133"/>
      <c r="N94" s="133"/>
      <c r="O94" s="133"/>
      <c r="P94" s="133"/>
      <c r="Q94" s="133"/>
      <c r="R94" s="133"/>
      <c r="S94" s="133"/>
      <c r="T94" s="134"/>
      <c r="U94" s="30" t="s">
        <v>10</v>
      </c>
    </row>
    <row r="95" spans="2:21" x14ac:dyDescent="0.2">
      <c r="B95" s="71" t="s">
        <v>343</v>
      </c>
      <c r="C95" s="65" t="s">
        <v>264</v>
      </c>
      <c r="D95" s="71"/>
      <c r="E95" s="133"/>
      <c r="F95" s="133"/>
      <c r="G95" s="133"/>
      <c r="H95" s="133" t="s">
        <v>499</v>
      </c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4"/>
      <c r="U95" s="30" t="s">
        <v>10</v>
      </c>
    </row>
    <row r="96" spans="2:21" x14ac:dyDescent="0.2">
      <c r="B96" s="71" t="s">
        <v>343</v>
      </c>
      <c r="C96" s="65" t="s">
        <v>265</v>
      </c>
      <c r="D96" s="71"/>
      <c r="E96" s="133"/>
      <c r="F96" s="133"/>
      <c r="G96" s="133"/>
      <c r="H96" s="133" t="s">
        <v>10</v>
      </c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4"/>
      <c r="U96" s="30" t="s">
        <v>10</v>
      </c>
    </row>
    <row r="97" spans="2:21" x14ac:dyDescent="0.2">
      <c r="B97" s="71" t="s">
        <v>343</v>
      </c>
      <c r="C97" s="65" t="s">
        <v>120</v>
      </c>
      <c r="D97" s="71"/>
      <c r="E97" s="133"/>
      <c r="F97" s="133"/>
      <c r="G97" s="133"/>
      <c r="H97" s="133"/>
      <c r="I97" s="133"/>
      <c r="J97" s="133"/>
      <c r="K97" s="133" t="s">
        <v>10</v>
      </c>
      <c r="L97" s="133"/>
      <c r="M97" s="133"/>
      <c r="N97" s="133"/>
      <c r="O97" s="133"/>
      <c r="P97" s="133"/>
      <c r="Q97" s="133"/>
      <c r="R97" s="133"/>
      <c r="S97" s="133"/>
      <c r="T97" s="134"/>
      <c r="U97" s="30" t="s">
        <v>10</v>
      </c>
    </row>
    <row r="98" spans="2:21" x14ac:dyDescent="0.2">
      <c r="B98" s="71" t="s">
        <v>343</v>
      </c>
      <c r="C98" s="65" t="s">
        <v>538</v>
      </c>
      <c r="D98" s="71"/>
      <c r="E98" s="133"/>
      <c r="F98" s="133"/>
      <c r="G98" s="133"/>
      <c r="H98" s="133"/>
      <c r="I98" s="133"/>
      <c r="J98" s="133"/>
      <c r="K98" s="133" t="s">
        <v>10</v>
      </c>
      <c r="L98" s="133"/>
      <c r="M98" s="133"/>
      <c r="N98" s="133"/>
      <c r="O98" s="133"/>
      <c r="P98" s="133"/>
      <c r="Q98" s="133"/>
      <c r="R98" s="133"/>
      <c r="S98" s="133"/>
      <c r="T98" s="134"/>
      <c r="U98" s="30" t="s">
        <v>10</v>
      </c>
    </row>
    <row r="99" spans="2:21" x14ac:dyDescent="0.2">
      <c r="B99" s="71" t="s">
        <v>341</v>
      </c>
      <c r="C99" s="65" t="s">
        <v>115</v>
      </c>
      <c r="D99" s="71"/>
      <c r="E99" s="133"/>
      <c r="F99" s="133"/>
      <c r="G99" s="133" t="s">
        <v>499</v>
      </c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4"/>
      <c r="U99" s="30" t="s">
        <v>10</v>
      </c>
    </row>
    <row r="100" spans="2:21" x14ac:dyDescent="0.2">
      <c r="B100" s="71" t="s">
        <v>343</v>
      </c>
      <c r="C100" s="65" t="s">
        <v>539</v>
      </c>
      <c r="D100" s="71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 t="s">
        <v>499</v>
      </c>
      <c r="P100" s="133"/>
      <c r="Q100" s="133"/>
      <c r="R100" s="133"/>
      <c r="S100" s="133"/>
      <c r="T100" s="134"/>
      <c r="U100" s="30" t="s">
        <v>10</v>
      </c>
    </row>
    <row r="101" spans="2:21" x14ac:dyDescent="0.2">
      <c r="B101" s="71" t="s">
        <v>343</v>
      </c>
      <c r="C101" s="65" t="s">
        <v>540</v>
      </c>
      <c r="D101" s="71"/>
      <c r="E101" s="133"/>
      <c r="F101" s="133"/>
      <c r="G101" s="133"/>
      <c r="H101" s="133" t="s">
        <v>10</v>
      </c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4"/>
      <c r="U101" s="30" t="s">
        <v>10</v>
      </c>
    </row>
    <row r="102" spans="2:21" x14ac:dyDescent="0.2">
      <c r="B102" s="71" t="s">
        <v>343</v>
      </c>
      <c r="C102" s="65" t="s">
        <v>192</v>
      </c>
      <c r="D102" s="71"/>
      <c r="E102" s="133"/>
      <c r="F102" s="133"/>
      <c r="G102" s="133"/>
      <c r="H102" s="133" t="s">
        <v>10</v>
      </c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4"/>
      <c r="U102" s="30" t="s">
        <v>10</v>
      </c>
    </row>
    <row r="103" spans="2:21" x14ac:dyDescent="0.2">
      <c r="B103" s="71" t="s">
        <v>343</v>
      </c>
      <c r="C103" s="65" t="s">
        <v>541</v>
      </c>
      <c r="D103" s="71"/>
      <c r="E103" s="133"/>
      <c r="F103" s="133"/>
      <c r="G103" s="133"/>
      <c r="H103" s="133"/>
      <c r="I103" s="133"/>
      <c r="J103" s="133"/>
      <c r="K103" s="133" t="s">
        <v>499</v>
      </c>
      <c r="L103" s="133"/>
      <c r="M103" s="133"/>
      <c r="N103" s="133"/>
      <c r="O103" s="133"/>
      <c r="P103" s="133"/>
      <c r="Q103" s="133"/>
      <c r="R103" s="133"/>
      <c r="S103" s="133"/>
      <c r="T103" s="134"/>
      <c r="U103" s="30" t="s">
        <v>10</v>
      </c>
    </row>
    <row r="104" spans="2:21" x14ac:dyDescent="0.2">
      <c r="B104" s="71" t="s">
        <v>343</v>
      </c>
      <c r="C104" s="65" t="s">
        <v>542</v>
      </c>
      <c r="D104" s="71"/>
      <c r="E104" s="133"/>
      <c r="F104" s="133"/>
      <c r="G104" s="133"/>
      <c r="H104" s="133"/>
      <c r="I104" s="133"/>
      <c r="J104" s="133"/>
      <c r="K104" s="133" t="s">
        <v>10</v>
      </c>
      <c r="L104" s="133"/>
      <c r="M104" s="133"/>
      <c r="N104" s="133"/>
      <c r="O104" s="133"/>
      <c r="P104" s="133"/>
      <c r="Q104" s="133"/>
      <c r="R104" s="133"/>
      <c r="S104" s="133"/>
      <c r="T104" s="134"/>
      <c r="U104" s="30" t="s">
        <v>10</v>
      </c>
    </row>
    <row r="105" spans="2:21" x14ac:dyDescent="0.2">
      <c r="B105" s="71" t="s">
        <v>343</v>
      </c>
      <c r="C105" s="65" t="s">
        <v>105</v>
      </c>
      <c r="D105" s="71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 t="s">
        <v>499</v>
      </c>
      <c r="P105" s="133"/>
      <c r="Q105" s="133"/>
      <c r="R105" s="133"/>
      <c r="S105" s="133"/>
      <c r="T105" s="134"/>
      <c r="U105" s="30" t="s">
        <v>10</v>
      </c>
    </row>
    <row r="106" spans="2:21" x14ac:dyDescent="0.2">
      <c r="B106" s="71" t="s">
        <v>343</v>
      </c>
      <c r="C106" s="65" t="s">
        <v>543</v>
      </c>
      <c r="D106" s="71"/>
      <c r="E106" s="133"/>
      <c r="F106" s="133"/>
      <c r="G106" s="133"/>
      <c r="H106" s="133" t="s">
        <v>10</v>
      </c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4"/>
      <c r="U106" s="30" t="s">
        <v>10</v>
      </c>
    </row>
    <row r="107" spans="2:21" x14ac:dyDescent="0.2">
      <c r="B107" s="71" t="s">
        <v>343</v>
      </c>
      <c r="C107" s="65" t="s">
        <v>544</v>
      </c>
      <c r="D107" s="71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 t="s">
        <v>10</v>
      </c>
      <c r="T107" s="134"/>
      <c r="U107" s="30" t="s">
        <v>10</v>
      </c>
    </row>
    <row r="108" spans="2:21" x14ac:dyDescent="0.2">
      <c r="B108" s="71" t="s">
        <v>343</v>
      </c>
      <c r="C108" s="65" t="s">
        <v>545</v>
      </c>
      <c r="D108" s="71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 t="s">
        <v>10</v>
      </c>
      <c r="P108" s="133"/>
      <c r="Q108" s="133"/>
      <c r="R108" s="133"/>
      <c r="S108" s="133"/>
      <c r="T108" s="134"/>
      <c r="U108" s="30" t="s">
        <v>10</v>
      </c>
    </row>
    <row r="109" spans="2:21" x14ac:dyDescent="0.2">
      <c r="B109" s="71" t="s">
        <v>343</v>
      </c>
      <c r="C109" s="65" t="s">
        <v>546</v>
      </c>
      <c r="D109" s="71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 t="s">
        <v>10</v>
      </c>
      <c r="T109" s="134"/>
      <c r="U109" s="30" t="s">
        <v>10</v>
      </c>
    </row>
    <row r="110" spans="2:21" x14ac:dyDescent="0.2">
      <c r="B110" s="71" t="s">
        <v>343</v>
      </c>
      <c r="C110" s="65" t="s">
        <v>547</v>
      </c>
      <c r="D110" s="71"/>
      <c r="E110" s="133"/>
      <c r="F110" s="133"/>
      <c r="G110" s="133" t="s">
        <v>499</v>
      </c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4"/>
      <c r="U110" s="30" t="s">
        <v>10</v>
      </c>
    </row>
    <row r="111" spans="2:21" x14ac:dyDescent="0.2">
      <c r="B111" s="71" t="s">
        <v>343</v>
      </c>
      <c r="C111" s="65" t="s">
        <v>548</v>
      </c>
      <c r="D111" s="71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 t="s">
        <v>10</v>
      </c>
      <c r="R111" s="133"/>
      <c r="S111" s="133"/>
      <c r="T111" s="134"/>
      <c r="U111" s="30" t="s">
        <v>10</v>
      </c>
    </row>
    <row r="112" spans="2:21" x14ac:dyDescent="0.2">
      <c r="B112" s="71" t="s">
        <v>343</v>
      </c>
      <c r="C112" s="65" t="s">
        <v>549</v>
      </c>
      <c r="D112" s="71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4" t="s">
        <v>499</v>
      </c>
      <c r="U112" s="30" t="s">
        <v>10</v>
      </c>
    </row>
    <row r="113" spans="2:21" x14ac:dyDescent="0.2">
      <c r="B113" s="71" t="s">
        <v>343</v>
      </c>
      <c r="C113" s="65" t="s">
        <v>550</v>
      </c>
      <c r="D113" s="71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 t="s">
        <v>10</v>
      </c>
      <c r="T113" s="134"/>
      <c r="U113" s="30" t="s">
        <v>10</v>
      </c>
    </row>
    <row r="114" spans="2:21" x14ac:dyDescent="0.2">
      <c r="B114" s="71" t="s">
        <v>341</v>
      </c>
      <c r="C114" s="65" t="s">
        <v>551</v>
      </c>
      <c r="D114" s="71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 t="s">
        <v>499</v>
      </c>
      <c r="O114" s="133"/>
      <c r="P114" s="133"/>
      <c r="Q114" s="133"/>
      <c r="R114" s="133"/>
      <c r="S114" s="133"/>
      <c r="T114" s="134"/>
      <c r="U114" s="30" t="s">
        <v>10</v>
      </c>
    </row>
    <row r="115" spans="2:21" x14ac:dyDescent="0.2">
      <c r="B115" s="71" t="s">
        <v>343</v>
      </c>
      <c r="C115" s="65" t="s">
        <v>552</v>
      </c>
      <c r="D115" s="71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 t="s">
        <v>499</v>
      </c>
      <c r="Q115" s="133"/>
      <c r="R115" s="133"/>
      <c r="S115" s="133"/>
      <c r="T115" s="134"/>
      <c r="U115" s="30" t="s">
        <v>10</v>
      </c>
    </row>
    <row r="116" spans="2:21" x14ac:dyDescent="0.2">
      <c r="B116" s="71" t="s">
        <v>343</v>
      </c>
      <c r="C116" s="65" t="s">
        <v>553</v>
      </c>
      <c r="D116" s="71"/>
      <c r="E116" s="133"/>
      <c r="F116" s="133"/>
      <c r="G116" s="133"/>
      <c r="H116" s="133" t="s">
        <v>499</v>
      </c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4"/>
      <c r="U116" s="30" t="s">
        <v>10</v>
      </c>
    </row>
    <row r="117" spans="2:21" x14ac:dyDescent="0.2">
      <c r="B117" s="71" t="s">
        <v>341</v>
      </c>
      <c r="C117" s="65" t="s">
        <v>357</v>
      </c>
      <c r="D117" s="71"/>
      <c r="E117" s="133"/>
      <c r="F117" s="133"/>
      <c r="G117" s="133"/>
      <c r="H117" s="133"/>
      <c r="I117" s="133"/>
      <c r="J117" s="133" t="s">
        <v>10</v>
      </c>
      <c r="K117" s="133"/>
      <c r="L117" s="133"/>
      <c r="M117" s="133"/>
      <c r="N117" s="133"/>
      <c r="O117" s="133"/>
      <c r="P117" s="133"/>
      <c r="Q117" s="133"/>
      <c r="R117" s="133"/>
      <c r="S117" s="133"/>
      <c r="T117" s="134"/>
      <c r="U117" s="30" t="s">
        <v>10</v>
      </c>
    </row>
    <row r="118" spans="2:21" x14ac:dyDescent="0.2">
      <c r="B118" s="71" t="s">
        <v>343</v>
      </c>
      <c r="C118" s="65" t="s">
        <v>357</v>
      </c>
      <c r="D118" s="71"/>
      <c r="E118" s="133"/>
      <c r="F118" s="133"/>
      <c r="G118" s="133"/>
      <c r="H118" s="133"/>
      <c r="I118" s="133"/>
      <c r="J118" s="133" t="s">
        <v>10</v>
      </c>
      <c r="K118" s="133"/>
      <c r="L118" s="133"/>
      <c r="M118" s="133"/>
      <c r="N118" s="133"/>
      <c r="O118" s="133"/>
      <c r="P118" s="133"/>
      <c r="Q118" s="133"/>
      <c r="R118" s="133"/>
      <c r="S118" s="133"/>
      <c r="T118" s="134"/>
      <c r="U118" s="30"/>
    </row>
    <row r="119" spans="2:21" x14ac:dyDescent="0.2">
      <c r="B119" s="71" t="s">
        <v>343</v>
      </c>
      <c r="C119" s="65" t="s">
        <v>554</v>
      </c>
      <c r="D119" s="71"/>
      <c r="E119" s="133"/>
      <c r="F119" s="133"/>
      <c r="G119" s="133" t="s">
        <v>499</v>
      </c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4"/>
      <c r="U119" s="30" t="s">
        <v>10</v>
      </c>
    </row>
    <row r="120" spans="2:21" x14ac:dyDescent="0.2">
      <c r="B120" s="71" t="s">
        <v>343</v>
      </c>
      <c r="C120" s="65" t="s">
        <v>358</v>
      </c>
      <c r="D120" s="71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 t="s">
        <v>10</v>
      </c>
      <c r="R120" s="133"/>
      <c r="S120" s="133"/>
      <c r="T120" s="134"/>
      <c r="U120" s="30" t="s">
        <v>10</v>
      </c>
    </row>
    <row r="121" spans="2:21" x14ac:dyDescent="0.2">
      <c r="B121" s="71" t="s">
        <v>343</v>
      </c>
      <c r="C121" s="65" t="s">
        <v>555</v>
      </c>
      <c r="D121" s="71"/>
      <c r="E121" s="133"/>
      <c r="F121" s="133" t="s">
        <v>499</v>
      </c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4"/>
      <c r="U121" s="30" t="s">
        <v>10</v>
      </c>
    </row>
    <row r="122" spans="2:21" x14ac:dyDescent="0.2">
      <c r="B122" s="71" t="s">
        <v>341</v>
      </c>
      <c r="C122" s="65" t="s">
        <v>556</v>
      </c>
      <c r="D122" s="71"/>
      <c r="E122" s="133"/>
      <c r="F122" s="133"/>
      <c r="G122" s="133"/>
      <c r="H122" s="133"/>
      <c r="I122" s="133"/>
      <c r="J122" s="133"/>
      <c r="K122" s="133"/>
      <c r="L122" s="133"/>
      <c r="M122" s="133" t="s">
        <v>499</v>
      </c>
      <c r="N122" s="133"/>
      <c r="O122" s="133"/>
      <c r="P122" s="133"/>
      <c r="Q122" s="133"/>
      <c r="R122" s="133"/>
      <c r="S122" s="133"/>
      <c r="T122" s="134"/>
      <c r="U122" s="30" t="s">
        <v>10</v>
      </c>
    </row>
    <row r="123" spans="2:21" x14ac:dyDescent="0.2">
      <c r="B123" s="71" t="s">
        <v>343</v>
      </c>
      <c r="C123" s="65" t="s">
        <v>557</v>
      </c>
      <c r="D123" s="71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4" t="s">
        <v>10</v>
      </c>
      <c r="U123" s="30" t="s">
        <v>10</v>
      </c>
    </row>
    <row r="124" spans="2:21" x14ac:dyDescent="0.2">
      <c r="B124" s="71" t="s">
        <v>343</v>
      </c>
      <c r="C124" s="65" t="s">
        <v>558</v>
      </c>
      <c r="D124" s="71"/>
      <c r="E124" s="133"/>
      <c r="F124" s="133"/>
      <c r="G124" s="133"/>
      <c r="H124" s="133"/>
      <c r="I124" s="133"/>
      <c r="J124" s="133"/>
      <c r="K124" s="133" t="s">
        <v>10</v>
      </c>
      <c r="L124" s="133"/>
      <c r="M124" s="133"/>
      <c r="N124" s="133"/>
      <c r="O124" s="133"/>
      <c r="P124" s="133"/>
      <c r="Q124" s="133"/>
      <c r="R124" s="133"/>
      <c r="S124" s="133"/>
      <c r="T124" s="134"/>
      <c r="U124" s="30" t="s">
        <v>10</v>
      </c>
    </row>
    <row r="125" spans="2:21" x14ac:dyDescent="0.2">
      <c r="B125" s="71" t="s">
        <v>343</v>
      </c>
      <c r="C125" s="65" t="s">
        <v>559</v>
      </c>
      <c r="D125" s="71"/>
      <c r="E125" s="133"/>
      <c r="F125" s="133"/>
      <c r="G125" s="133"/>
      <c r="H125" s="133" t="s">
        <v>10</v>
      </c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4"/>
      <c r="U125" s="30" t="s">
        <v>10</v>
      </c>
    </row>
    <row r="126" spans="2:21" x14ac:dyDescent="0.2">
      <c r="B126" s="71" t="s">
        <v>343</v>
      </c>
      <c r="C126" s="65" t="s">
        <v>104</v>
      </c>
      <c r="D126" s="71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 t="s">
        <v>10</v>
      </c>
      <c r="O126" s="133"/>
      <c r="P126" s="133"/>
      <c r="Q126" s="133"/>
      <c r="R126" s="133"/>
      <c r="S126" s="133"/>
      <c r="T126" s="134"/>
      <c r="U126" s="30" t="s">
        <v>10</v>
      </c>
    </row>
    <row r="127" spans="2:21" x14ac:dyDescent="0.2">
      <c r="B127" s="71" t="s">
        <v>343</v>
      </c>
      <c r="C127" s="65" t="s">
        <v>560</v>
      </c>
      <c r="D127" s="71"/>
      <c r="E127" s="133"/>
      <c r="F127" s="133"/>
      <c r="G127" s="133"/>
      <c r="H127" s="133" t="s">
        <v>496</v>
      </c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4"/>
      <c r="U127" s="30" t="s">
        <v>10</v>
      </c>
    </row>
    <row r="128" spans="2:21" x14ac:dyDescent="0.2">
      <c r="B128" s="71" t="s">
        <v>343</v>
      </c>
      <c r="C128" s="65" t="s">
        <v>561</v>
      </c>
      <c r="D128" s="71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 t="s">
        <v>10</v>
      </c>
      <c r="P128" s="133"/>
      <c r="Q128" s="133"/>
      <c r="R128" s="133"/>
      <c r="S128" s="133"/>
      <c r="T128" s="134"/>
      <c r="U128" s="30" t="s">
        <v>10</v>
      </c>
    </row>
    <row r="129" spans="2:21" x14ac:dyDescent="0.2">
      <c r="B129" s="71" t="s">
        <v>343</v>
      </c>
      <c r="C129" s="65" t="s">
        <v>205</v>
      </c>
      <c r="D129" s="71"/>
      <c r="E129" s="133"/>
      <c r="F129" s="133"/>
      <c r="G129" s="133"/>
      <c r="H129" s="133"/>
      <c r="I129" s="133" t="s">
        <v>10</v>
      </c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4"/>
      <c r="U129" s="30" t="s">
        <v>10</v>
      </c>
    </row>
    <row r="130" spans="2:21" x14ac:dyDescent="0.2">
      <c r="B130" s="71" t="s">
        <v>343</v>
      </c>
      <c r="C130" s="65" t="s">
        <v>666</v>
      </c>
      <c r="D130" s="71" t="s">
        <v>10</v>
      </c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4"/>
      <c r="U130" s="30" t="s">
        <v>10</v>
      </c>
    </row>
    <row r="131" spans="2:21" x14ac:dyDescent="0.2">
      <c r="B131" s="71" t="s">
        <v>343</v>
      </c>
      <c r="C131" s="65" t="s">
        <v>562</v>
      </c>
      <c r="D131" s="71"/>
      <c r="E131" s="133"/>
      <c r="F131" s="133" t="s">
        <v>10</v>
      </c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4"/>
      <c r="U131" s="30" t="s">
        <v>10</v>
      </c>
    </row>
    <row r="132" spans="2:21" x14ac:dyDescent="0.2">
      <c r="B132" s="71" t="s">
        <v>343</v>
      </c>
      <c r="C132" s="65" t="s">
        <v>563</v>
      </c>
      <c r="D132" s="71"/>
      <c r="E132" s="133"/>
      <c r="F132" s="133"/>
      <c r="G132" s="133" t="s">
        <v>10</v>
      </c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4"/>
      <c r="U132" s="30" t="s">
        <v>10</v>
      </c>
    </row>
    <row r="133" spans="2:21" x14ac:dyDescent="0.2">
      <c r="B133" s="71" t="s">
        <v>341</v>
      </c>
      <c r="C133" s="65" t="s">
        <v>564</v>
      </c>
      <c r="D133" s="71"/>
      <c r="E133" s="133"/>
      <c r="F133" s="133" t="s">
        <v>10</v>
      </c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4"/>
      <c r="U133" s="30" t="s">
        <v>10</v>
      </c>
    </row>
    <row r="134" spans="2:21" x14ac:dyDescent="0.2">
      <c r="B134" s="71" t="s">
        <v>343</v>
      </c>
      <c r="C134" s="65" t="s">
        <v>564</v>
      </c>
      <c r="D134" s="71"/>
      <c r="E134" s="133"/>
      <c r="F134" s="133" t="s">
        <v>10</v>
      </c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4"/>
      <c r="U134" s="30"/>
    </row>
    <row r="135" spans="2:21" x14ac:dyDescent="0.2">
      <c r="B135" s="71" t="s">
        <v>343</v>
      </c>
      <c r="C135" s="65" t="s">
        <v>565</v>
      </c>
      <c r="D135" s="71"/>
      <c r="E135" s="133"/>
      <c r="F135" s="133" t="s">
        <v>10</v>
      </c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4"/>
      <c r="U135" s="30" t="s">
        <v>10</v>
      </c>
    </row>
    <row r="136" spans="2:21" x14ac:dyDescent="0.2">
      <c r="B136" s="71" t="s">
        <v>341</v>
      </c>
      <c r="C136" s="65" t="s">
        <v>566</v>
      </c>
      <c r="D136" s="71"/>
      <c r="E136" s="133"/>
      <c r="F136" s="133"/>
      <c r="G136" s="133"/>
      <c r="H136" s="133"/>
      <c r="I136" s="133"/>
      <c r="J136" s="133"/>
      <c r="K136" s="133"/>
      <c r="L136" s="133" t="s">
        <v>10</v>
      </c>
      <c r="M136" s="133"/>
      <c r="N136" s="133"/>
      <c r="O136" s="133"/>
      <c r="P136" s="133"/>
      <c r="Q136" s="133"/>
      <c r="R136" s="133"/>
      <c r="S136" s="133"/>
      <c r="T136" s="134"/>
      <c r="U136" s="30" t="s">
        <v>10</v>
      </c>
    </row>
    <row r="137" spans="2:21" x14ac:dyDescent="0.2">
      <c r="B137" s="71" t="s">
        <v>343</v>
      </c>
      <c r="C137" s="65" t="s">
        <v>566</v>
      </c>
      <c r="D137" s="71"/>
      <c r="E137" s="133"/>
      <c r="F137" s="133"/>
      <c r="G137" s="133"/>
      <c r="H137" s="133"/>
      <c r="I137" s="133"/>
      <c r="J137" s="133"/>
      <c r="K137" s="133"/>
      <c r="L137" s="133" t="s">
        <v>10</v>
      </c>
      <c r="M137" s="133"/>
      <c r="N137" s="133"/>
      <c r="O137" s="133"/>
      <c r="P137" s="133"/>
      <c r="Q137" s="133"/>
      <c r="R137" s="133"/>
      <c r="S137" s="133"/>
      <c r="T137" s="134"/>
      <c r="U137" s="30"/>
    </row>
    <row r="138" spans="2:21" x14ac:dyDescent="0.2">
      <c r="B138" s="21" t="s">
        <v>341</v>
      </c>
      <c r="C138" s="72" t="s">
        <v>567</v>
      </c>
      <c r="D138" s="21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 t="s">
        <v>496</v>
      </c>
      <c r="O138" s="136"/>
      <c r="P138" s="136"/>
      <c r="Q138" s="136"/>
      <c r="R138" s="136"/>
      <c r="S138" s="136"/>
      <c r="T138" s="137"/>
      <c r="U138" s="69" t="s">
        <v>10</v>
      </c>
    </row>
  </sheetData>
  <mergeCells count="9">
    <mergeCell ref="B1:U1"/>
    <mergeCell ref="B9:C9"/>
    <mergeCell ref="B10:C10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  <ignoredErrors>
    <ignoredError sqref="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 Offerhaus</dc:creator>
  <cp:lastModifiedBy>Bruno de Foucault</cp:lastModifiedBy>
  <dcterms:created xsi:type="dcterms:W3CDTF">2024-09-20T13:22:22Z</dcterms:created>
  <dcterms:modified xsi:type="dcterms:W3CDTF">2026-04-30T12:40:20Z</dcterms:modified>
</cp:coreProperties>
</file>