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iazza\Desktop\Carnet botanique Allium corsicum 121223\Tableaux 1_6\"/>
    </mc:Choice>
  </mc:AlternateContent>
  <xr:revisionPtr revIDLastSave="0" documentId="13_ncr:1_{19FC8DCA-07C9-4DFE-91A5-8DAD163B4C8B}" xr6:coauthVersionLast="36" xr6:coauthVersionMax="36" xr10:uidLastSave="{00000000-0000-0000-0000-000000000000}"/>
  <bookViews>
    <workbookView xWindow="0" yWindow="0" windowWidth="20910" windowHeight="7860" xr2:uid="{00000000-000D-0000-FFFF-FFFF00000000}"/>
  </bookViews>
  <sheets>
    <sheet name="Lomelosia rutifolia" sheetId="16" r:id="rId1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16" l="1"/>
  <c r="J47" i="16"/>
  <c r="J46" i="16"/>
  <c r="J43" i="16"/>
  <c r="J20" i="16"/>
  <c r="J42" i="16"/>
  <c r="J41" i="16"/>
  <c r="J40" i="16"/>
  <c r="J45" i="16"/>
  <c r="J44" i="16"/>
  <c r="J36" i="16"/>
  <c r="J37" i="16"/>
  <c r="J39" i="16"/>
  <c r="J38" i="16"/>
  <c r="J33" i="16"/>
  <c r="J35" i="16"/>
  <c r="J34" i="16"/>
  <c r="J30" i="16"/>
  <c r="J29" i="16"/>
  <c r="J27" i="16"/>
  <c r="J26" i="16"/>
  <c r="J25" i="16"/>
  <c r="J23" i="16"/>
  <c r="J31" i="16"/>
  <c r="J28" i="16"/>
  <c r="J18" i="16"/>
  <c r="J19" i="16"/>
  <c r="J24" i="16"/>
  <c r="J16" i="16"/>
  <c r="J22" i="16"/>
  <c r="J21" i="16"/>
  <c r="J13" i="16"/>
  <c r="J15" i="16"/>
</calcChain>
</file>

<file path=xl/sharedStrings.xml><?xml version="1.0" encoding="utf-8"?>
<sst xmlns="http://schemas.openxmlformats.org/spreadsheetml/2006/main" count="284" uniqueCount="61">
  <si>
    <t>Numéro de relevé GPS</t>
  </si>
  <si>
    <t>Substrat</t>
  </si>
  <si>
    <t>sable</t>
  </si>
  <si>
    <t>+</t>
  </si>
  <si>
    <t>.</t>
  </si>
  <si>
    <t>Nombre total d’espèces</t>
  </si>
  <si>
    <t>Vivaces dominantes</t>
  </si>
  <si>
    <t>CR</t>
  </si>
  <si>
    <t>2b</t>
  </si>
  <si>
    <t>2a</t>
  </si>
  <si>
    <t>Autres vivaces</t>
  </si>
  <si>
    <t>Allium polyanthum</t>
  </si>
  <si>
    <t>r</t>
  </si>
  <si>
    <t>Asparagus acutifolius</t>
  </si>
  <si>
    <t>Daucus carota</t>
  </si>
  <si>
    <t>Thérophytes</t>
  </si>
  <si>
    <t>Lagurus ovatus</t>
  </si>
  <si>
    <t>Avena barbata</t>
  </si>
  <si>
    <t>Recouvrement (%)</t>
  </si>
  <si>
    <t>Silene gallica</t>
  </si>
  <si>
    <t>Cladanthus mixtus</t>
  </si>
  <si>
    <t>Lomelosia rutifolia</t>
  </si>
  <si>
    <t>Lotus creticus</t>
  </si>
  <si>
    <t>Bunias erucago</t>
  </si>
  <si>
    <t>Trifolium cherleri</t>
  </si>
  <si>
    <t>Jasione montana</t>
  </si>
  <si>
    <t>Plantago coronopus</t>
  </si>
  <si>
    <t>Corynephorus articulatus</t>
  </si>
  <si>
    <t>Vulpia fasciculata</t>
  </si>
  <si>
    <t>Anisantha diandra</t>
  </si>
  <si>
    <t>Hedypnois rhagadioloides</t>
  </si>
  <si>
    <t>Matthiola sinuata</t>
  </si>
  <si>
    <t>Anthemis maritima</t>
  </si>
  <si>
    <t>Urospermum dalechampii</t>
  </si>
  <si>
    <t>P</t>
  </si>
  <si>
    <t>% P</t>
  </si>
  <si>
    <t>Panicum repens</t>
  </si>
  <si>
    <t>Cyperus capitatus</t>
  </si>
  <si>
    <t>Lobularia maritima</t>
  </si>
  <si>
    <t>Anisantha rigida</t>
  </si>
  <si>
    <t>Pancratium maritimum</t>
  </si>
  <si>
    <t>Vulpia ciliata</t>
  </si>
  <si>
    <t>Silene nicaeensis </t>
  </si>
  <si>
    <t>Allium corsicum</t>
  </si>
  <si>
    <t>Lupinus angustifolius</t>
  </si>
  <si>
    <t xml:space="preserve">A5- Moriani Plage </t>
  </si>
  <si>
    <t>A6-Stagnolu-Bravona : zone a</t>
  </si>
  <si>
    <t>A6-Stagnolu-Bravona : zone b</t>
  </si>
  <si>
    <t>Date </t>
  </si>
  <si>
    <t>Vivace caractéristique</t>
  </si>
  <si>
    <r>
      <t>Surface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</si>
  <si>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r>
      <t>30 m</t>
    </r>
    <r>
      <rPr>
        <vertAlign val="superscript"/>
        <sz val="10"/>
        <color rgb="FFFFFFFF"/>
        <rFont val="Arial"/>
        <family val="2"/>
      </rPr>
      <t>2</t>
    </r>
  </si>
  <si>
    <r>
      <t>20 m</t>
    </r>
    <r>
      <rPr>
        <vertAlign val="superscript"/>
        <sz val="10"/>
        <color rgb="FFFFFFFF"/>
        <rFont val="Arial"/>
        <family val="2"/>
      </rPr>
      <t>2</t>
    </r>
  </si>
  <si>
    <r>
      <t>10 m</t>
    </r>
    <r>
      <rPr>
        <vertAlign val="superscript"/>
        <sz val="10"/>
        <color rgb="FFFFFFFF"/>
        <rFont val="Arial"/>
        <family val="2"/>
      </rPr>
      <t>2</t>
    </r>
  </si>
  <si>
    <r>
      <t>8 m</t>
    </r>
    <r>
      <rPr>
        <vertAlign val="superscript"/>
        <sz val="10"/>
        <color rgb="FFFFFFFF"/>
        <rFont val="Arial"/>
        <family val="2"/>
      </rPr>
      <t>2</t>
    </r>
  </si>
  <si>
    <r>
      <t xml:space="preserve">Asphodelus ramosus </t>
    </r>
    <r>
      <rPr>
        <sz val="10"/>
        <color theme="1"/>
        <rFont val="Arial"/>
        <family val="2"/>
      </rPr>
      <t xml:space="preserve">subsp. </t>
    </r>
    <r>
      <rPr>
        <i/>
        <sz val="10"/>
        <color theme="1"/>
        <rFont val="Arial"/>
        <family val="2"/>
      </rPr>
      <t>ramosus</t>
    </r>
  </si>
  <si>
    <r>
      <t xml:space="preserve">Centaurea sphaerocephala </t>
    </r>
    <r>
      <rPr>
        <sz val="10"/>
        <color theme="1"/>
        <rFont val="Arial"/>
        <family val="2"/>
      </rPr>
      <t>subsp.</t>
    </r>
    <r>
      <rPr>
        <i/>
        <sz val="10"/>
        <color theme="1"/>
        <rFont val="Arial"/>
        <family val="2"/>
      </rPr>
      <t xml:space="preserve"> sphaerocephala</t>
    </r>
  </si>
  <si>
    <r>
      <t>Quercus ilex</t>
    </r>
    <r>
      <rPr>
        <sz val="10"/>
        <color theme="1"/>
        <rFont val="Arial"/>
        <family val="2"/>
      </rPr>
      <t xml:space="preserve"> (plantule)</t>
    </r>
  </si>
  <si>
    <r>
      <t xml:space="preserve">Raphanus raphanistrum </t>
    </r>
    <r>
      <rPr>
        <sz val="10"/>
        <color theme="1"/>
        <rFont val="Arial"/>
        <family val="2"/>
      </rPr>
      <t xml:space="preserve">subsp. </t>
    </r>
    <r>
      <rPr>
        <i/>
        <sz val="10"/>
        <color theme="1"/>
        <rFont val="Arial"/>
        <family val="2"/>
      </rPr>
      <t>landra</t>
    </r>
  </si>
  <si>
    <r>
      <rPr>
        <b/>
        <sz val="10"/>
        <color theme="1"/>
        <rFont val="Arial"/>
        <family val="2"/>
      </rPr>
      <t>Moriani Plage</t>
    </r>
    <r>
      <rPr>
        <sz val="10"/>
        <color theme="1"/>
        <rFont val="Arial"/>
        <family val="2"/>
      </rPr>
      <t xml:space="preserve">, en dehors du </t>
    </r>
    <r>
      <rPr>
        <b/>
        <sz val="10"/>
        <color theme="1"/>
        <rFont val="Arial"/>
        <family val="2"/>
      </rPr>
      <t>relevé n° 655</t>
    </r>
    <r>
      <rPr>
        <sz val="10"/>
        <color theme="1"/>
        <rFont val="Arial"/>
        <family val="2"/>
      </rPr>
      <t xml:space="preserve"> : </t>
    </r>
    <r>
      <rPr>
        <i/>
        <sz val="10"/>
        <color theme="1"/>
        <rFont val="Arial"/>
        <family val="2"/>
      </rPr>
      <t>Cistus creticus, Clematis vitalba, Vachellia karroo</t>
    </r>
    <r>
      <rPr>
        <sz val="10"/>
        <color theme="1"/>
        <rFont val="Arial"/>
        <family val="2"/>
      </rPr>
      <t xml:space="preserve"> (= </t>
    </r>
    <r>
      <rPr>
        <i/>
        <sz val="10"/>
        <color theme="1"/>
        <rFont val="Arial"/>
        <family val="2"/>
      </rPr>
      <t>Acacia karroo</t>
    </r>
    <r>
      <rPr>
        <sz val="10"/>
        <color theme="1"/>
        <rFont val="Arial"/>
        <family val="2"/>
      </rPr>
      <t>).</t>
    </r>
  </si>
  <si>
    <r>
      <t>Tableau 1.</t>
    </r>
    <r>
      <rPr>
        <sz val="9"/>
        <color theme="1"/>
        <rFont val="Arial"/>
        <family val="2"/>
      </rPr>
      <t xml:space="preserve"> Groupement à </t>
    </r>
    <r>
      <rPr>
        <i/>
        <sz val="9"/>
        <color theme="1"/>
        <rFont val="Arial"/>
        <family val="2"/>
      </rPr>
      <t>Lomelosia rutifolia</t>
    </r>
    <r>
      <rPr>
        <sz val="9"/>
        <color theme="1"/>
        <rFont val="Arial"/>
        <family val="2"/>
      </rPr>
      <t xml:space="preserve"> présentant </t>
    </r>
    <r>
      <rPr>
        <i/>
        <sz val="9"/>
        <color theme="1"/>
        <rFont val="Arial"/>
        <family val="2"/>
      </rPr>
      <t>Allium corsicum.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</si>
</sst>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b/>
      <vertAlign val="superscript"/>
      <sz val="10"/>
      <color rgb="FFFFFFFF"/>
      <name val="Arial"/>
      <family val="2"/>
    </font>
    <font>
      <vertAlign val="superscript"/>
      <sz val="10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DA695"/>
        <bgColor indexed="64"/>
      </patternFill>
    </fill>
    <fill>
      <patternFill patternType="solid">
        <fgColor rgb="FFF2E9DB"/>
        <bgColor indexed="64"/>
      </patternFill>
    </fill>
    <fill>
      <patternFill patternType="solid">
        <fgColor rgb="FFBBF3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DABF93"/>
      </left>
      <right style="medium">
        <color rgb="FFDABF93"/>
      </right>
      <top/>
      <bottom style="medium">
        <color rgb="FFDABF93"/>
      </bottom>
      <diagonal/>
    </border>
    <border>
      <left/>
      <right style="medium">
        <color rgb="FFDABF93"/>
      </right>
      <top/>
      <bottom style="medium">
        <color rgb="FFDABF93"/>
      </bottom>
      <diagonal/>
    </border>
    <border>
      <left style="medium">
        <color rgb="FFDABF93"/>
      </left>
      <right style="medium">
        <color rgb="FFDABF93"/>
      </right>
      <top style="medium">
        <color rgb="FFDABF93"/>
      </top>
      <bottom style="medium">
        <color rgb="FFDABF93"/>
      </bottom>
      <diagonal/>
    </border>
    <border>
      <left/>
      <right style="medium">
        <color rgb="FFDABF93"/>
      </right>
      <top style="medium">
        <color rgb="FFDABF93"/>
      </top>
      <bottom style="medium">
        <color rgb="FFDABF93"/>
      </bottom>
      <diagonal/>
    </border>
    <border>
      <left style="medium">
        <color rgb="FFDABF93"/>
      </left>
      <right/>
      <top/>
      <bottom style="medium">
        <color rgb="FFDABF93"/>
      </bottom>
      <diagonal/>
    </border>
    <border>
      <left style="thin">
        <color rgb="FFDABF93"/>
      </left>
      <right/>
      <top style="thin">
        <color rgb="FFDABF93"/>
      </top>
      <bottom style="thin">
        <color rgb="FFDABF93"/>
      </bottom>
      <diagonal/>
    </border>
    <border>
      <left/>
      <right/>
      <top style="thin">
        <color rgb="FFDABF93"/>
      </top>
      <bottom style="thin">
        <color rgb="FFDABF93"/>
      </bottom>
      <diagonal/>
    </border>
    <border>
      <left/>
      <right style="thin">
        <color rgb="FFDABF93"/>
      </right>
      <top style="thin">
        <color rgb="FFDABF93"/>
      </top>
      <bottom style="thin">
        <color rgb="FFDABF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/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4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1" fillId="0" borderId="0" xfId="0" applyFont="1" applyAlignment="1">
      <alignment horizontal="left" vertic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2" defaultPivotStyle="PivotStyleLight16"/>
  <colors>
    <mruColors>
      <color rgb="FFF2E9DB"/>
      <color rgb="FFDAB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="78" zoomScaleNormal="78" zoomScalePageLayoutView="150" workbookViewId="0">
      <selection activeCell="L18" sqref="L18"/>
    </sheetView>
  </sheetViews>
  <sheetFormatPr baseColWidth="10" defaultColWidth="11.5703125" defaultRowHeight="12.75" x14ac:dyDescent="0.2"/>
  <cols>
    <col min="1" max="1" width="37.140625" style="2" customWidth="1"/>
    <col min="2" max="8" width="7" style="2" customWidth="1"/>
    <col min="9" max="10" width="7.7109375" style="12" customWidth="1"/>
    <col min="11" max="11" width="7" style="12" customWidth="1"/>
    <col min="12" max="16384" width="11.5703125" style="2"/>
  </cols>
  <sheetData>
    <row r="1" spans="1:11" x14ac:dyDescent="0.2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4" customFormat="1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1"/>
    </row>
    <row r="3" spans="1:11" ht="13.5" thickBot="1" x14ac:dyDescent="0.25">
      <c r="A3" s="5" t="s">
        <v>0</v>
      </c>
      <c r="B3" s="6">
        <v>655</v>
      </c>
      <c r="C3" s="6">
        <v>1027</v>
      </c>
      <c r="D3" s="6">
        <v>1076</v>
      </c>
      <c r="E3" s="6">
        <v>1075</v>
      </c>
      <c r="F3" s="6">
        <v>656</v>
      </c>
      <c r="G3" s="6">
        <v>1182</v>
      </c>
      <c r="H3" s="6">
        <v>653</v>
      </c>
      <c r="I3" s="1"/>
      <c r="J3" s="1"/>
      <c r="K3" s="1"/>
    </row>
    <row r="4" spans="1:11" s="10" customFormat="1" ht="13.5" thickBot="1" x14ac:dyDescent="0.25">
      <c r="A4" s="7" t="s">
        <v>48</v>
      </c>
      <c r="B4" s="8">
        <v>45111</v>
      </c>
      <c r="C4" s="8">
        <v>44711</v>
      </c>
      <c r="D4" s="8">
        <v>44714</v>
      </c>
      <c r="E4" s="8">
        <v>44714</v>
      </c>
      <c r="F4" s="8">
        <v>45111</v>
      </c>
      <c r="G4" s="8">
        <v>44714</v>
      </c>
      <c r="H4" s="8">
        <v>45111</v>
      </c>
      <c r="I4" s="9"/>
      <c r="J4" s="9"/>
      <c r="K4" s="9"/>
    </row>
    <row r="5" spans="1:11" ht="13.5" thickBot="1" x14ac:dyDescent="0.25">
      <c r="A5" s="11" t="s">
        <v>1</v>
      </c>
      <c r="B5" s="6" t="s">
        <v>2</v>
      </c>
      <c r="C5" s="6" t="s">
        <v>2</v>
      </c>
      <c r="D5" s="6" t="s">
        <v>2</v>
      </c>
      <c r="E5" s="6" t="s">
        <v>2</v>
      </c>
      <c r="F5" s="6" t="s">
        <v>2</v>
      </c>
      <c r="G5" s="6" t="s">
        <v>2</v>
      </c>
      <c r="H5" s="6" t="s">
        <v>2</v>
      </c>
      <c r="I5" s="1"/>
      <c r="J5" s="1"/>
      <c r="K5" s="1"/>
    </row>
    <row r="6" spans="1:11" ht="13.5" thickBot="1" x14ac:dyDescent="0.25">
      <c r="A6" s="11" t="s">
        <v>45</v>
      </c>
      <c r="B6" s="6" t="s">
        <v>3</v>
      </c>
      <c r="C6" s="6" t="s">
        <v>4</v>
      </c>
      <c r="D6" s="6" t="s">
        <v>4</v>
      </c>
      <c r="E6" s="6" t="s">
        <v>4</v>
      </c>
      <c r="F6" s="6" t="s">
        <v>4</v>
      </c>
      <c r="G6" s="6" t="s">
        <v>4</v>
      </c>
      <c r="H6" s="6" t="s">
        <v>3</v>
      </c>
    </row>
    <row r="7" spans="1:11" ht="15" customHeight="1" thickBot="1" x14ac:dyDescent="0.25">
      <c r="A7" s="11" t="s">
        <v>46</v>
      </c>
      <c r="B7" s="6" t="s">
        <v>4</v>
      </c>
      <c r="C7" s="6" t="s">
        <v>3</v>
      </c>
      <c r="D7" s="6" t="s">
        <v>4</v>
      </c>
      <c r="E7" s="6" t="s">
        <v>3</v>
      </c>
      <c r="F7" s="6" t="s">
        <v>4</v>
      </c>
      <c r="G7" s="6" t="s">
        <v>4</v>
      </c>
      <c r="H7" s="6" t="s">
        <v>4</v>
      </c>
    </row>
    <row r="8" spans="1:11" ht="15" customHeight="1" thickBot="1" x14ac:dyDescent="0.25">
      <c r="A8" s="11" t="s">
        <v>47</v>
      </c>
      <c r="B8" s="6" t="s">
        <v>4</v>
      </c>
      <c r="C8" s="6" t="s">
        <v>4</v>
      </c>
      <c r="D8" s="6" t="s">
        <v>3</v>
      </c>
      <c r="E8" s="6" t="s">
        <v>4</v>
      </c>
      <c r="F8" s="6" t="s">
        <v>3</v>
      </c>
      <c r="G8" s="6" t="s">
        <v>3</v>
      </c>
      <c r="H8" s="6" t="s">
        <v>4</v>
      </c>
    </row>
    <row r="9" spans="1:11" ht="15" customHeight="1" thickBot="1" x14ac:dyDescent="0.25">
      <c r="A9" s="11" t="s">
        <v>50</v>
      </c>
      <c r="B9" s="6" t="s">
        <v>51</v>
      </c>
      <c r="C9" s="6" t="s">
        <v>52</v>
      </c>
      <c r="D9" s="6" t="s">
        <v>53</v>
      </c>
      <c r="E9" s="6" t="s">
        <v>53</v>
      </c>
      <c r="F9" s="6" t="s">
        <v>52</v>
      </c>
      <c r="G9" s="6" t="s">
        <v>53</v>
      </c>
      <c r="H9" s="6" t="s">
        <v>54</v>
      </c>
    </row>
    <row r="10" spans="1:11" ht="13.5" thickBot="1" x14ac:dyDescent="0.25">
      <c r="A10" s="11" t="s">
        <v>18</v>
      </c>
      <c r="B10" s="6">
        <v>95</v>
      </c>
      <c r="C10" s="6">
        <v>90</v>
      </c>
      <c r="D10" s="6">
        <v>100</v>
      </c>
      <c r="E10" s="6">
        <v>100</v>
      </c>
      <c r="F10" s="6">
        <v>80</v>
      </c>
      <c r="G10" s="6">
        <v>90</v>
      </c>
      <c r="H10" s="6">
        <v>95</v>
      </c>
    </row>
    <row r="11" spans="1:11" ht="13.5" thickBot="1" x14ac:dyDescent="0.25">
      <c r="A11" s="11" t="s">
        <v>5</v>
      </c>
      <c r="B11" s="6">
        <v>15</v>
      </c>
      <c r="C11" s="6">
        <v>15</v>
      </c>
      <c r="D11" s="6">
        <v>15</v>
      </c>
      <c r="E11" s="6">
        <v>13</v>
      </c>
      <c r="F11" s="6">
        <v>16</v>
      </c>
      <c r="G11" s="6">
        <v>11</v>
      </c>
      <c r="H11" s="6">
        <v>14</v>
      </c>
    </row>
    <row r="12" spans="1:11" ht="13.5" thickBot="1" x14ac:dyDescent="0.25">
      <c r="A12" s="21" t="s">
        <v>49</v>
      </c>
      <c r="B12" s="23"/>
      <c r="C12" s="23"/>
      <c r="D12" s="23"/>
      <c r="E12" s="23"/>
      <c r="F12" s="23"/>
      <c r="G12" s="23"/>
      <c r="H12" s="23"/>
      <c r="I12" s="27" t="s">
        <v>34</v>
      </c>
      <c r="J12" s="27" t="s">
        <v>35</v>
      </c>
      <c r="K12" s="28" t="s">
        <v>7</v>
      </c>
    </row>
    <row r="13" spans="1:11" ht="13.5" customHeight="1" thickBot="1" x14ac:dyDescent="0.25">
      <c r="A13" s="13" t="s">
        <v>43</v>
      </c>
      <c r="B13" s="17" t="s">
        <v>12</v>
      </c>
      <c r="C13" s="17" t="s">
        <v>3</v>
      </c>
      <c r="D13" s="17" t="s">
        <v>3</v>
      </c>
      <c r="E13" s="17" t="s">
        <v>3</v>
      </c>
      <c r="F13" s="17">
        <v>1</v>
      </c>
      <c r="G13" s="17" t="s">
        <v>3</v>
      </c>
      <c r="H13" s="17" t="s">
        <v>3</v>
      </c>
      <c r="I13" s="14">
        <v>7</v>
      </c>
      <c r="J13" s="15">
        <f>(I13/7)*100</f>
        <v>100</v>
      </c>
      <c r="K13" s="15">
        <v>51.428571428571438</v>
      </c>
    </row>
    <row r="14" spans="1:11" ht="14.25" customHeight="1" thickBot="1" x14ac:dyDescent="0.25">
      <c r="A14" s="21" t="s">
        <v>6</v>
      </c>
      <c r="B14" s="23"/>
      <c r="C14" s="23"/>
      <c r="D14" s="23"/>
      <c r="E14" s="23"/>
      <c r="F14" s="23"/>
      <c r="G14" s="23"/>
      <c r="H14" s="23"/>
      <c r="I14" s="26"/>
      <c r="J14" s="26"/>
      <c r="K14" s="23"/>
    </row>
    <row r="15" spans="1:11" ht="13.5" customHeight="1" thickBot="1" x14ac:dyDescent="0.25">
      <c r="A15" s="13" t="s">
        <v>21</v>
      </c>
      <c r="B15" s="17">
        <v>5</v>
      </c>
      <c r="C15" s="17">
        <v>3</v>
      </c>
      <c r="D15" s="17">
        <v>3</v>
      </c>
      <c r="E15" s="17" t="s">
        <v>8</v>
      </c>
      <c r="F15" s="17" t="s">
        <v>8</v>
      </c>
      <c r="G15" s="17" t="s">
        <v>9</v>
      </c>
      <c r="H15" s="17">
        <v>1</v>
      </c>
      <c r="I15" s="14">
        <v>7</v>
      </c>
      <c r="J15" s="15">
        <f>(I15/7)*100</f>
        <v>100</v>
      </c>
      <c r="K15" s="15">
        <v>3007.1428571428573</v>
      </c>
    </row>
    <row r="16" spans="1:11" ht="13.5" customHeight="1" thickBot="1" x14ac:dyDescent="0.25">
      <c r="A16" s="13" t="s">
        <v>22</v>
      </c>
      <c r="B16" s="17" t="s">
        <v>8</v>
      </c>
      <c r="C16" s="17">
        <v>1</v>
      </c>
      <c r="D16" s="17">
        <v>1</v>
      </c>
      <c r="E16" s="17" t="s">
        <v>9</v>
      </c>
      <c r="F16" s="17" t="s">
        <v>8</v>
      </c>
      <c r="G16" s="17">
        <v>1</v>
      </c>
      <c r="H16" s="17">
        <v>3</v>
      </c>
      <c r="I16" s="14">
        <v>7</v>
      </c>
      <c r="J16" s="15">
        <f>(I16/7)*100</f>
        <v>100</v>
      </c>
      <c r="K16" s="15">
        <v>1292.8571428571429</v>
      </c>
    </row>
    <row r="17" spans="1:11" ht="14.25" customHeight="1" thickBot="1" x14ac:dyDescent="0.25">
      <c r="A17" s="21" t="s">
        <v>10</v>
      </c>
      <c r="B17" s="23"/>
      <c r="C17" s="23"/>
      <c r="D17" s="23"/>
      <c r="E17" s="23"/>
      <c r="F17" s="23"/>
      <c r="G17" s="23"/>
      <c r="H17" s="23"/>
      <c r="I17" s="24"/>
      <c r="J17" s="23"/>
      <c r="K17" s="25"/>
    </row>
    <row r="18" spans="1:11" ht="13.5" customHeight="1" thickBot="1" x14ac:dyDescent="0.25">
      <c r="A18" s="13" t="s">
        <v>11</v>
      </c>
      <c r="B18" s="22" t="s">
        <v>4</v>
      </c>
      <c r="C18" s="22">
        <v>1</v>
      </c>
      <c r="D18" s="22" t="s">
        <v>3</v>
      </c>
      <c r="E18" s="22" t="s">
        <v>3</v>
      </c>
      <c r="F18" s="22" t="s">
        <v>3</v>
      </c>
      <c r="G18" s="22" t="s">
        <v>3</v>
      </c>
      <c r="H18" s="22" t="s">
        <v>4</v>
      </c>
      <c r="I18" s="14">
        <v>5</v>
      </c>
      <c r="J18" s="15">
        <f t="shared" ref="J18:J31" si="0">(I18/7)*100</f>
        <v>71.428571428571431</v>
      </c>
      <c r="K18" s="15">
        <v>47.142857142857153</v>
      </c>
    </row>
    <row r="19" spans="1:11" ht="13.5" customHeight="1" thickBot="1" x14ac:dyDescent="0.25">
      <c r="A19" s="13" t="s">
        <v>55</v>
      </c>
      <c r="B19" s="22" t="s">
        <v>3</v>
      </c>
      <c r="C19" s="22" t="s">
        <v>3</v>
      </c>
      <c r="D19" s="22" t="s">
        <v>3</v>
      </c>
      <c r="E19" s="22" t="s">
        <v>3</v>
      </c>
      <c r="F19" s="22" t="s">
        <v>4</v>
      </c>
      <c r="G19" s="22" t="s">
        <v>3</v>
      </c>
      <c r="H19" s="22" t="s">
        <v>4</v>
      </c>
      <c r="I19" s="14">
        <v>5</v>
      </c>
      <c r="J19" s="15">
        <f t="shared" si="0"/>
        <v>71.428571428571431</v>
      </c>
      <c r="K19" s="15">
        <v>14.285714285714285</v>
      </c>
    </row>
    <row r="20" spans="1:11" ht="13.5" customHeight="1" thickBot="1" x14ac:dyDescent="0.25">
      <c r="A20" s="13" t="s">
        <v>31</v>
      </c>
      <c r="B20" s="22" t="s">
        <v>3</v>
      </c>
      <c r="C20" s="22" t="s">
        <v>4</v>
      </c>
      <c r="D20" s="22" t="s">
        <v>3</v>
      </c>
      <c r="E20" s="22" t="s">
        <v>4</v>
      </c>
      <c r="F20" s="22">
        <v>1</v>
      </c>
      <c r="G20" s="22" t="s">
        <v>3</v>
      </c>
      <c r="H20" s="22" t="s">
        <v>4</v>
      </c>
      <c r="I20" s="14">
        <v>4</v>
      </c>
      <c r="J20" s="15">
        <f>(I20/7)*100</f>
        <v>57.142857142857139</v>
      </c>
      <c r="K20" s="15">
        <v>45</v>
      </c>
    </row>
    <row r="21" spans="1:11" ht="12" customHeight="1" thickBot="1" x14ac:dyDescent="0.25">
      <c r="A21" s="13" t="s">
        <v>56</v>
      </c>
      <c r="B21" s="16" t="s">
        <v>9</v>
      </c>
      <c r="C21" s="22" t="s">
        <v>3</v>
      </c>
      <c r="D21" s="22" t="s">
        <v>4</v>
      </c>
      <c r="E21" s="22" t="s">
        <v>4</v>
      </c>
      <c r="F21" s="22" t="s">
        <v>4</v>
      </c>
      <c r="G21" s="22" t="s">
        <v>4</v>
      </c>
      <c r="H21" s="16">
        <v>1</v>
      </c>
      <c r="I21" s="14">
        <v>3</v>
      </c>
      <c r="J21" s="15">
        <f>(I21/7)*100</f>
        <v>42.857142857142854</v>
      </c>
      <c r="K21" s="15">
        <v>160</v>
      </c>
    </row>
    <row r="22" spans="1:11" ht="13.5" customHeight="1" thickBot="1" x14ac:dyDescent="0.25">
      <c r="A22" s="13" t="s">
        <v>36</v>
      </c>
      <c r="B22" s="22" t="s">
        <v>9</v>
      </c>
      <c r="C22" s="22" t="s">
        <v>4</v>
      </c>
      <c r="D22" s="22" t="s">
        <v>4</v>
      </c>
      <c r="E22" s="22" t="s">
        <v>4</v>
      </c>
      <c r="F22" s="22" t="s">
        <v>4</v>
      </c>
      <c r="G22" s="22" t="s">
        <v>4</v>
      </c>
      <c r="H22" s="17">
        <v>3</v>
      </c>
      <c r="I22" s="14">
        <v>2</v>
      </c>
      <c r="J22" s="15">
        <f t="shared" si="0"/>
        <v>28.571428571428569</v>
      </c>
      <c r="K22" s="15">
        <v>657.14285714285711</v>
      </c>
    </row>
    <row r="23" spans="1:11" ht="13.5" customHeight="1" thickBot="1" x14ac:dyDescent="0.25">
      <c r="A23" s="13" t="s">
        <v>26</v>
      </c>
      <c r="B23" s="22" t="s">
        <v>4</v>
      </c>
      <c r="C23" s="22" t="s">
        <v>3</v>
      </c>
      <c r="D23" s="22">
        <v>1</v>
      </c>
      <c r="E23" s="22" t="s">
        <v>4</v>
      </c>
      <c r="F23" s="22" t="s">
        <v>4</v>
      </c>
      <c r="G23" s="22" t="s">
        <v>4</v>
      </c>
      <c r="H23" s="22" t="s">
        <v>4</v>
      </c>
      <c r="I23" s="14">
        <v>2</v>
      </c>
      <c r="J23" s="15">
        <f t="shared" si="0"/>
        <v>28.571428571428569</v>
      </c>
      <c r="K23" s="15">
        <v>38.571428571428577</v>
      </c>
    </row>
    <row r="24" spans="1:11" ht="13.5" customHeight="1" thickBot="1" x14ac:dyDescent="0.25">
      <c r="A24" s="13" t="s">
        <v>32</v>
      </c>
      <c r="B24" s="22" t="s">
        <v>9</v>
      </c>
      <c r="C24" s="22" t="s">
        <v>4</v>
      </c>
      <c r="D24" s="22" t="s">
        <v>4</v>
      </c>
      <c r="E24" s="22" t="s">
        <v>4</v>
      </c>
      <c r="F24" s="22" t="s">
        <v>4</v>
      </c>
      <c r="G24" s="22" t="s">
        <v>4</v>
      </c>
      <c r="H24" s="22" t="s">
        <v>4</v>
      </c>
      <c r="I24" s="14">
        <v>1</v>
      </c>
      <c r="J24" s="15">
        <f t="shared" si="0"/>
        <v>14.285714285714285</v>
      </c>
      <c r="K24" s="15">
        <v>121.42857142857142</v>
      </c>
    </row>
    <row r="25" spans="1:11" ht="13.5" customHeight="1" thickBot="1" x14ac:dyDescent="0.25">
      <c r="A25" s="13" t="s">
        <v>25</v>
      </c>
      <c r="B25" s="22" t="s">
        <v>4</v>
      </c>
      <c r="C25" s="22">
        <v>1</v>
      </c>
      <c r="D25" s="22" t="s">
        <v>4</v>
      </c>
      <c r="E25" s="22" t="s">
        <v>4</v>
      </c>
      <c r="F25" s="22" t="s">
        <v>3</v>
      </c>
      <c r="G25" s="22" t="s">
        <v>4</v>
      </c>
      <c r="H25" s="22" t="s">
        <v>4</v>
      </c>
      <c r="I25" s="14">
        <v>1</v>
      </c>
      <c r="J25" s="15">
        <f t="shared" si="0"/>
        <v>14.285714285714285</v>
      </c>
      <c r="K25" s="15">
        <v>38.571428571428577</v>
      </c>
    </row>
    <row r="26" spans="1:11" ht="13.5" customHeight="1" thickBot="1" x14ac:dyDescent="0.25">
      <c r="A26" s="13" t="s">
        <v>37</v>
      </c>
      <c r="B26" s="22" t="s">
        <v>4</v>
      </c>
      <c r="C26" s="22" t="s">
        <v>4</v>
      </c>
      <c r="D26" s="22" t="s">
        <v>4</v>
      </c>
      <c r="E26" s="22" t="s">
        <v>4</v>
      </c>
      <c r="F26" s="22" t="s">
        <v>4</v>
      </c>
      <c r="G26" s="22" t="s">
        <v>4</v>
      </c>
      <c r="H26" s="22">
        <v>1</v>
      </c>
      <c r="I26" s="14">
        <v>1</v>
      </c>
      <c r="J26" s="15">
        <f t="shared" si="0"/>
        <v>14.285714285714285</v>
      </c>
      <c r="K26" s="15">
        <v>35.714285714285715</v>
      </c>
    </row>
    <row r="27" spans="1:11" ht="13.5" customHeight="1" thickBot="1" x14ac:dyDescent="0.25">
      <c r="A27" s="13" t="s">
        <v>38</v>
      </c>
      <c r="B27" s="22" t="s">
        <v>4</v>
      </c>
      <c r="C27" s="22" t="s">
        <v>4</v>
      </c>
      <c r="D27" s="22" t="s">
        <v>4</v>
      </c>
      <c r="E27" s="22" t="s">
        <v>4</v>
      </c>
      <c r="F27" s="22" t="s">
        <v>4</v>
      </c>
      <c r="G27" s="22" t="s">
        <v>4</v>
      </c>
      <c r="H27" s="22">
        <v>1</v>
      </c>
      <c r="I27" s="14">
        <v>1</v>
      </c>
      <c r="J27" s="15">
        <f t="shared" si="0"/>
        <v>14.285714285714285</v>
      </c>
      <c r="K27" s="15">
        <v>35.714285714285715</v>
      </c>
    </row>
    <row r="28" spans="1:11" ht="13.5" customHeight="1" thickBot="1" x14ac:dyDescent="0.25">
      <c r="A28" s="13" t="s">
        <v>14</v>
      </c>
      <c r="B28" s="22" t="s">
        <v>4</v>
      </c>
      <c r="C28" s="22" t="s">
        <v>4</v>
      </c>
      <c r="D28" s="22" t="s">
        <v>4</v>
      </c>
      <c r="E28" s="22" t="s">
        <v>4</v>
      </c>
      <c r="F28" s="22" t="s">
        <v>3</v>
      </c>
      <c r="G28" s="22" t="s">
        <v>4</v>
      </c>
      <c r="H28" s="22" t="s">
        <v>4</v>
      </c>
      <c r="I28" s="14">
        <v>1</v>
      </c>
      <c r="J28" s="15">
        <f t="shared" si="0"/>
        <v>14.285714285714285</v>
      </c>
      <c r="K28" s="15">
        <v>2.8571428571428572</v>
      </c>
    </row>
    <row r="29" spans="1:11" ht="13.5" customHeight="1" thickBot="1" x14ac:dyDescent="0.25">
      <c r="A29" s="13" t="s">
        <v>40</v>
      </c>
      <c r="B29" s="22" t="s">
        <v>3</v>
      </c>
      <c r="C29" s="22" t="s">
        <v>4</v>
      </c>
      <c r="D29" s="22" t="s">
        <v>4</v>
      </c>
      <c r="E29" s="22" t="s">
        <v>4</v>
      </c>
      <c r="F29" s="22" t="s">
        <v>4</v>
      </c>
      <c r="G29" s="22" t="s">
        <v>4</v>
      </c>
      <c r="H29" s="22" t="s">
        <v>4</v>
      </c>
      <c r="I29" s="14">
        <v>1</v>
      </c>
      <c r="J29" s="15">
        <f t="shared" si="0"/>
        <v>14.285714285714285</v>
      </c>
      <c r="K29" s="15">
        <v>2.8571428571428572</v>
      </c>
    </row>
    <row r="30" spans="1:11" ht="13.5" customHeight="1" thickBot="1" x14ac:dyDescent="0.25">
      <c r="A30" s="13" t="s">
        <v>57</v>
      </c>
      <c r="B30" s="22" t="s">
        <v>4</v>
      </c>
      <c r="C30" s="22" t="s">
        <v>4</v>
      </c>
      <c r="D30" s="22" t="s">
        <v>4</v>
      </c>
      <c r="E30" s="22" t="s">
        <v>4</v>
      </c>
      <c r="F30" s="22" t="s">
        <v>3</v>
      </c>
      <c r="G30" s="22" t="s">
        <v>4</v>
      </c>
      <c r="H30" s="22" t="s">
        <v>4</v>
      </c>
      <c r="I30" s="14">
        <v>1</v>
      </c>
      <c r="J30" s="15">
        <f t="shared" si="0"/>
        <v>14.285714285714285</v>
      </c>
      <c r="K30" s="15">
        <v>2.8571428571428572</v>
      </c>
    </row>
    <row r="31" spans="1:11" ht="13.5" customHeight="1" thickBot="1" x14ac:dyDescent="0.25">
      <c r="A31" s="13" t="s">
        <v>13</v>
      </c>
      <c r="B31" s="22" t="s">
        <v>12</v>
      </c>
      <c r="C31" s="22" t="s">
        <v>4</v>
      </c>
      <c r="D31" s="22" t="s">
        <v>4</v>
      </c>
      <c r="E31" s="22" t="s">
        <v>4</v>
      </c>
      <c r="F31" s="22" t="s">
        <v>4</v>
      </c>
      <c r="G31" s="22" t="s">
        <v>4</v>
      </c>
      <c r="H31" s="22" t="s">
        <v>4</v>
      </c>
      <c r="I31" s="14">
        <v>1</v>
      </c>
      <c r="J31" s="15">
        <f t="shared" si="0"/>
        <v>14.285714285714285</v>
      </c>
      <c r="K31" s="15">
        <v>1.4285714285714286</v>
      </c>
    </row>
    <row r="32" spans="1:11" ht="14.25" customHeight="1" thickBot="1" x14ac:dyDescent="0.25">
      <c r="A32" s="21" t="s">
        <v>15</v>
      </c>
      <c r="B32" s="23"/>
      <c r="C32" s="23"/>
      <c r="D32" s="23"/>
      <c r="E32" s="23"/>
      <c r="F32" s="23"/>
      <c r="G32" s="23"/>
      <c r="H32" s="23"/>
      <c r="I32" s="24"/>
      <c r="J32" s="25"/>
      <c r="K32" s="25"/>
    </row>
    <row r="33" spans="1:11" ht="13.5" customHeight="1" thickBot="1" x14ac:dyDescent="0.25">
      <c r="A33" s="13" t="s">
        <v>17</v>
      </c>
      <c r="B33" s="17" t="s">
        <v>3</v>
      </c>
      <c r="C33" s="17" t="s">
        <v>9</v>
      </c>
      <c r="D33" s="17" t="s">
        <v>3</v>
      </c>
      <c r="E33" s="17" t="s">
        <v>8</v>
      </c>
      <c r="F33" s="17">
        <v>1</v>
      </c>
      <c r="G33" s="17" t="s">
        <v>9</v>
      </c>
      <c r="H33" s="17">
        <v>1</v>
      </c>
      <c r="I33" s="14">
        <v>7</v>
      </c>
      <c r="J33" s="15">
        <f t="shared" ref="J33:J48" si="1">(I33/7)*100</f>
        <v>100</v>
      </c>
      <c r="K33" s="15">
        <v>584.28571428571422</v>
      </c>
    </row>
    <row r="34" spans="1:11" ht="13.5" customHeight="1" thickBot="1" x14ac:dyDescent="0.25">
      <c r="A34" s="13" t="s">
        <v>27</v>
      </c>
      <c r="B34" s="17">
        <v>1</v>
      </c>
      <c r="C34" s="17" t="s">
        <v>8</v>
      </c>
      <c r="D34" s="17" t="s">
        <v>8</v>
      </c>
      <c r="E34" s="17" t="s">
        <v>8</v>
      </c>
      <c r="F34" s="17" t="s">
        <v>9</v>
      </c>
      <c r="G34" s="17">
        <v>3</v>
      </c>
      <c r="H34" s="22" t="s">
        <v>4</v>
      </c>
      <c r="I34" s="14">
        <v>6</v>
      </c>
      <c r="J34" s="15">
        <f t="shared" si="1"/>
        <v>85.714285714285708</v>
      </c>
      <c r="K34" s="15">
        <v>1485.7142857142858</v>
      </c>
    </row>
    <row r="35" spans="1:11" ht="13.5" customHeight="1" thickBot="1" x14ac:dyDescent="0.25">
      <c r="A35" s="13" t="s">
        <v>20</v>
      </c>
      <c r="B35" s="17">
        <v>1</v>
      </c>
      <c r="C35" s="17" t="s">
        <v>8</v>
      </c>
      <c r="D35" s="17">
        <v>1</v>
      </c>
      <c r="E35" s="17" t="s">
        <v>8</v>
      </c>
      <c r="F35" s="17">
        <v>3</v>
      </c>
      <c r="G35" s="17" t="s">
        <v>8</v>
      </c>
      <c r="H35" s="22" t="s">
        <v>4</v>
      </c>
      <c r="I35" s="14">
        <v>6</v>
      </c>
      <c r="J35" s="15">
        <f t="shared" si="1"/>
        <v>85.714285714285708</v>
      </c>
      <c r="K35" s="15">
        <v>1400</v>
      </c>
    </row>
    <row r="36" spans="1:11" ht="13.5" customHeight="1" thickBot="1" x14ac:dyDescent="0.25">
      <c r="A36" s="13" t="s">
        <v>16</v>
      </c>
      <c r="B36" s="22" t="s">
        <v>3</v>
      </c>
      <c r="C36" s="22">
        <v>1</v>
      </c>
      <c r="D36" s="22">
        <v>1</v>
      </c>
      <c r="E36" s="22" t="s">
        <v>9</v>
      </c>
      <c r="F36" s="22" t="s">
        <v>3</v>
      </c>
      <c r="G36" s="22" t="s">
        <v>4</v>
      </c>
      <c r="H36" s="22" t="s">
        <v>9</v>
      </c>
      <c r="I36" s="14">
        <v>6</v>
      </c>
      <c r="J36" s="15">
        <f t="shared" si="1"/>
        <v>85.714285714285708</v>
      </c>
      <c r="K36" s="15">
        <v>320</v>
      </c>
    </row>
    <row r="37" spans="1:11" ht="13.5" customHeight="1" thickBot="1" x14ac:dyDescent="0.25">
      <c r="A37" s="19" t="s">
        <v>58</v>
      </c>
      <c r="B37" s="20" t="s">
        <v>4</v>
      </c>
      <c r="C37" s="20" t="s">
        <v>4</v>
      </c>
      <c r="D37" s="20">
        <v>1</v>
      </c>
      <c r="E37" s="20" t="s">
        <v>3</v>
      </c>
      <c r="F37" s="20">
        <v>1</v>
      </c>
      <c r="G37" s="20" t="s">
        <v>4</v>
      </c>
      <c r="H37" s="20" t="s">
        <v>12</v>
      </c>
      <c r="I37" s="18">
        <v>4</v>
      </c>
      <c r="J37" s="15">
        <f t="shared" si="1"/>
        <v>57.142857142857139</v>
      </c>
      <c r="K37" s="15">
        <v>75.714285714285708</v>
      </c>
    </row>
    <row r="38" spans="1:11" ht="13.5" customHeight="1" thickBot="1" x14ac:dyDescent="0.25">
      <c r="A38" s="19" t="s">
        <v>29</v>
      </c>
      <c r="B38" s="20" t="s">
        <v>4</v>
      </c>
      <c r="C38" s="20" t="s">
        <v>4</v>
      </c>
      <c r="D38" s="20" t="s">
        <v>8</v>
      </c>
      <c r="E38" s="20">
        <v>3</v>
      </c>
      <c r="F38" s="20" t="s">
        <v>4</v>
      </c>
      <c r="G38" s="20" t="s">
        <v>8</v>
      </c>
      <c r="H38" s="20" t="s">
        <v>4</v>
      </c>
      <c r="I38" s="18">
        <v>3</v>
      </c>
      <c r="J38" s="15">
        <f t="shared" si="1"/>
        <v>42.857142857142854</v>
      </c>
      <c r="K38" s="15">
        <v>1064.2857142857142</v>
      </c>
    </row>
    <row r="39" spans="1:11" ht="13.5" customHeight="1" thickBot="1" x14ac:dyDescent="0.25">
      <c r="A39" s="19" t="s">
        <v>28</v>
      </c>
      <c r="B39" s="20" t="s">
        <v>4</v>
      </c>
      <c r="C39" s="20" t="s">
        <v>9</v>
      </c>
      <c r="D39" s="20" t="s">
        <v>9</v>
      </c>
      <c r="E39" s="20" t="s">
        <v>9</v>
      </c>
      <c r="F39" s="20" t="s">
        <v>4</v>
      </c>
      <c r="G39" s="20" t="s">
        <v>4</v>
      </c>
      <c r="H39" s="20" t="s">
        <v>4</v>
      </c>
      <c r="I39" s="18">
        <v>3</v>
      </c>
      <c r="J39" s="15">
        <f t="shared" si="1"/>
        <v>42.857142857142854</v>
      </c>
      <c r="K39" s="15">
        <v>364.28571428571428</v>
      </c>
    </row>
    <row r="40" spans="1:11" ht="13.5" customHeight="1" thickBot="1" x14ac:dyDescent="0.25">
      <c r="A40" s="19" t="s">
        <v>24</v>
      </c>
      <c r="B40" s="20" t="s">
        <v>4</v>
      </c>
      <c r="C40" s="20">
        <v>1</v>
      </c>
      <c r="D40" s="20" t="s">
        <v>4</v>
      </c>
      <c r="E40" s="20" t="s">
        <v>4</v>
      </c>
      <c r="F40" s="20" t="s">
        <v>4</v>
      </c>
      <c r="G40" s="20" t="s">
        <v>9</v>
      </c>
      <c r="H40" s="20" t="s">
        <v>4</v>
      </c>
      <c r="I40" s="18">
        <v>2</v>
      </c>
      <c r="J40" s="15">
        <f t="shared" si="1"/>
        <v>28.571428571428569</v>
      </c>
      <c r="K40" s="15">
        <v>157.14285714285714</v>
      </c>
    </row>
    <row r="41" spans="1:11" ht="13.5" customHeight="1" thickBot="1" x14ac:dyDescent="0.25">
      <c r="A41" s="19" t="s">
        <v>39</v>
      </c>
      <c r="B41" s="20" t="s">
        <v>4</v>
      </c>
      <c r="C41" s="20" t="s">
        <v>4</v>
      </c>
      <c r="D41" s="20" t="s">
        <v>4</v>
      </c>
      <c r="E41" s="20" t="s">
        <v>4</v>
      </c>
      <c r="F41" s="20" t="s">
        <v>9</v>
      </c>
      <c r="G41" s="20" t="s">
        <v>4</v>
      </c>
      <c r="H41" s="20">
        <v>1</v>
      </c>
      <c r="I41" s="18">
        <v>2</v>
      </c>
      <c r="J41" s="15">
        <f t="shared" si="1"/>
        <v>28.571428571428569</v>
      </c>
      <c r="K41" s="15">
        <v>157.14285714285714</v>
      </c>
    </row>
    <row r="42" spans="1:11" ht="13.5" customHeight="1" thickBot="1" x14ac:dyDescent="0.25">
      <c r="A42" s="19" t="s">
        <v>44</v>
      </c>
      <c r="B42" s="20" t="s">
        <v>3</v>
      </c>
      <c r="C42" s="20" t="s">
        <v>4</v>
      </c>
      <c r="D42" s="20" t="s">
        <v>4</v>
      </c>
      <c r="E42" s="20" t="s">
        <v>4</v>
      </c>
      <c r="F42" s="20" t="s">
        <v>4</v>
      </c>
      <c r="G42" s="20" t="s">
        <v>4</v>
      </c>
      <c r="H42" s="20" t="s">
        <v>3</v>
      </c>
      <c r="I42" s="18">
        <v>2</v>
      </c>
      <c r="J42" s="15">
        <f t="shared" si="1"/>
        <v>28.571428571428569</v>
      </c>
      <c r="K42" s="15">
        <v>5.7142857142857144</v>
      </c>
    </row>
    <row r="43" spans="1:11" ht="13.5" customHeight="1" thickBot="1" x14ac:dyDescent="0.25">
      <c r="A43" s="19" t="s">
        <v>33</v>
      </c>
      <c r="B43" s="20" t="s">
        <v>4</v>
      </c>
      <c r="C43" s="20" t="s">
        <v>4</v>
      </c>
      <c r="D43" s="20" t="s">
        <v>3</v>
      </c>
      <c r="E43" s="20" t="s">
        <v>4</v>
      </c>
      <c r="F43" s="20" t="s">
        <v>4</v>
      </c>
      <c r="G43" s="20" t="s">
        <v>4</v>
      </c>
      <c r="H43" s="20" t="s">
        <v>12</v>
      </c>
      <c r="I43" s="18">
        <v>2</v>
      </c>
      <c r="J43" s="15">
        <f t="shared" si="1"/>
        <v>28.571428571428569</v>
      </c>
      <c r="K43" s="15">
        <v>4.2857142857142865</v>
      </c>
    </row>
    <row r="44" spans="1:11" ht="11.65" customHeight="1" thickBot="1" x14ac:dyDescent="0.25">
      <c r="A44" s="19" t="s">
        <v>19</v>
      </c>
      <c r="B44" s="20" t="s">
        <v>4</v>
      </c>
      <c r="C44" s="20" t="s">
        <v>4</v>
      </c>
      <c r="D44" s="20" t="s">
        <v>4</v>
      </c>
      <c r="E44" s="20" t="s">
        <v>4</v>
      </c>
      <c r="F44" s="20" t="s">
        <v>4</v>
      </c>
      <c r="G44" s="20" t="s">
        <v>4</v>
      </c>
      <c r="H44" s="20">
        <v>1</v>
      </c>
      <c r="I44" s="18">
        <v>1</v>
      </c>
      <c r="J44" s="15">
        <f t="shared" si="1"/>
        <v>14.285714285714285</v>
      </c>
      <c r="K44" s="15">
        <v>35.714285714285715</v>
      </c>
    </row>
    <row r="45" spans="1:11" ht="13.5" customHeight="1" thickBot="1" x14ac:dyDescent="0.25">
      <c r="A45" s="19" t="s">
        <v>41</v>
      </c>
      <c r="B45" s="20" t="s">
        <v>4</v>
      </c>
      <c r="C45" s="20" t="s">
        <v>4</v>
      </c>
      <c r="D45" s="20" t="s">
        <v>4</v>
      </c>
      <c r="E45" s="20" t="s">
        <v>4</v>
      </c>
      <c r="F45" s="20">
        <v>1</v>
      </c>
      <c r="G45" s="20" t="s">
        <v>4</v>
      </c>
      <c r="H45" s="20" t="s">
        <v>4</v>
      </c>
      <c r="I45" s="18">
        <v>1</v>
      </c>
      <c r="J45" s="15">
        <f t="shared" si="1"/>
        <v>14.285714285714285</v>
      </c>
      <c r="K45" s="15">
        <v>35.714285714285715</v>
      </c>
    </row>
    <row r="46" spans="1:11" ht="13.5" customHeight="1" thickBot="1" x14ac:dyDescent="0.25">
      <c r="A46" s="19" t="s">
        <v>23</v>
      </c>
      <c r="B46" s="20" t="s">
        <v>4</v>
      </c>
      <c r="C46" s="20" t="s">
        <v>3</v>
      </c>
      <c r="D46" s="20" t="s">
        <v>4</v>
      </c>
      <c r="E46" s="20" t="s">
        <v>4</v>
      </c>
      <c r="F46" s="20" t="s">
        <v>4</v>
      </c>
      <c r="G46" s="20" t="s">
        <v>4</v>
      </c>
      <c r="H46" s="20" t="s">
        <v>4</v>
      </c>
      <c r="I46" s="18">
        <v>1</v>
      </c>
      <c r="J46" s="15">
        <f t="shared" si="1"/>
        <v>14.285714285714285</v>
      </c>
      <c r="K46" s="15">
        <v>2.8571428571428572</v>
      </c>
    </row>
    <row r="47" spans="1:11" ht="13.5" customHeight="1" thickBot="1" x14ac:dyDescent="0.25">
      <c r="A47" s="19" t="s">
        <v>30</v>
      </c>
      <c r="B47" s="20" t="s">
        <v>4</v>
      </c>
      <c r="C47" s="20" t="s">
        <v>4</v>
      </c>
      <c r="D47" s="20" t="s">
        <v>4</v>
      </c>
      <c r="E47" s="20" t="s">
        <v>3</v>
      </c>
      <c r="F47" s="20" t="s">
        <v>4</v>
      </c>
      <c r="G47" s="20" t="s">
        <v>4</v>
      </c>
      <c r="H47" s="20" t="s">
        <v>4</v>
      </c>
      <c r="I47" s="18">
        <v>1</v>
      </c>
      <c r="J47" s="15">
        <f t="shared" si="1"/>
        <v>14.285714285714285</v>
      </c>
      <c r="K47" s="15">
        <v>2.8571428571428572</v>
      </c>
    </row>
    <row r="48" spans="1:11" ht="13.5" customHeight="1" thickBot="1" x14ac:dyDescent="0.25">
      <c r="A48" s="19" t="s">
        <v>42</v>
      </c>
      <c r="B48" s="20" t="s">
        <v>4</v>
      </c>
      <c r="C48" s="20" t="s">
        <v>4</v>
      </c>
      <c r="D48" s="20" t="s">
        <v>4</v>
      </c>
      <c r="E48" s="20" t="s">
        <v>4</v>
      </c>
      <c r="F48" s="20" t="s">
        <v>3</v>
      </c>
      <c r="G48" s="20" t="s">
        <v>4</v>
      </c>
      <c r="H48" s="20" t="s">
        <v>4</v>
      </c>
      <c r="I48" s="18">
        <v>1</v>
      </c>
      <c r="J48" s="15">
        <f t="shared" si="1"/>
        <v>14.285714285714285</v>
      </c>
      <c r="K48" s="15">
        <v>2.8571428571428572</v>
      </c>
    </row>
    <row r="49" spans="1:11" ht="3.6" customHeight="1" x14ac:dyDescent="0.2">
      <c r="K49" s="2"/>
    </row>
    <row r="50" spans="1:11" ht="15" customHeight="1" x14ac:dyDescent="0.2">
      <c r="A50" s="29" t="s">
        <v>59</v>
      </c>
      <c r="B50" s="30"/>
      <c r="C50" s="30"/>
      <c r="D50" s="30"/>
      <c r="E50" s="30"/>
      <c r="F50" s="30"/>
      <c r="G50" s="30"/>
      <c r="H50" s="30"/>
      <c r="I50" s="30"/>
      <c r="J50" s="30"/>
      <c r="K50" s="31"/>
    </row>
    <row r="52" spans="1:11" x14ac:dyDescent="0.2">
      <c r="F52" s="10"/>
      <c r="G52" s="10"/>
    </row>
  </sheetData>
  <sortState ref="A31:K48">
    <sortCondition descending="1" ref="I31:I48"/>
  </sortState>
  <mergeCells count="2">
    <mergeCell ref="A50:K50"/>
    <mergeCell ref="A1:K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Lomelosia rutifolia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Piazza Carole -OEC-</dc:creator>
  <cp:lastModifiedBy>Piazza Carole -OEC-</cp:lastModifiedBy>
  <dcterms:created xsi:type="dcterms:W3CDTF">2022-08-10T13:50:35Z</dcterms:created>
  <dcterms:modified xsi:type="dcterms:W3CDTF">2023-12-14T07:45:17Z</dcterms:modified>
</cp:coreProperties>
</file>