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no\Documents\SBOcc\Rédaction Carnets\Counozouls\"/>
    </mc:Choice>
  </mc:AlternateContent>
  <xr:revisionPtr revIDLastSave="0" documentId="13_ncr:1_{3D6F0350-CE30-4D2C-B9E5-E13D4D90697E}" xr6:coauthVersionLast="47" xr6:coauthVersionMax="47" xr10:uidLastSave="{00000000-0000-0000-0000-000000000000}"/>
  <bookViews>
    <workbookView xWindow="-120" yWindow="-120" windowWidth="24240" windowHeight="13140" xr2:uid="{37349A9B-EA09-47D5-B667-64DA55412307}"/>
  </bookViews>
  <sheets>
    <sheet name="Tab 1 (LGr)" sheetId="1" r:id="rId1"/>
    <sheet name="Tab 2 (ACs)" sheetId="3" r:id="rId2"/>
    <sheet name="Tab 3 (APc)" sheetId="4" r:id="rId3"/>
    <sheet name="Tab 4 (EJa)" sheetId="5" r:id="rId4"/>
    <sheet name="Tab 5 (ENo)" sheetId="8" r:id="rId5"/>
    <sheet name="Tab 6 (JSa)" sheetId="9" r:id="rId6"/>
    <sheet name="Tab 7 (PBp)" sheetId="7" r:id="rId7"/>
    <sheet name="Tab 8 (NCv)" sheetId="10" r:id="rId8"/>
    <sheet name="Tab 9" sheetId="6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4" i="8" l="1"/>
  <c r="K18" i="8"/>
  <c r="K19" i="8"/>
  <c r="K45" i="8"/>
  <c r="K46" i="8"/>
  <c r="K50" i="8"/>
  <c r="K47" i="8"/>
  <c r="K23" i="8"/>
  <c r="K51" i="8"/>
  <c r="K56" i="8"/>
  <c r="K48" i="8"/>
  <c r="K25" i="8"/>
  <c r="K57" i="8"/>
  <c r="K52" i="8"/>
  <c r="K58" i="8"/>
  <c r="K26" i="8"/>
  <c r="K53" i="8"/>
  <c r="K30" i="8"/>
  <c r="K54" i="8"/>
  <c r="K29" i="8"/>
  <c r="K40" i="8"/>
  <c r="K62" i="8"/>
  <c r="K41" i="8"/>
  <c r="K59" i="8"/>
  <c r="K63" i="8"/>
  <c r="K60" i="8"/>
  <c r="K55" i="8"/>
  <c r="K42" i="8"/>
  <c r="K43" i="8"/>
  <c r="K44" i="8"/>
  <c r="K64" i="8"/>
  <c r="K61" i="8"/>
  <c r="K21" i="8"/>
  <c r="K12" i="8"/>
  <c r="K65" i="8"/>
  <c r="K66" i="8"/>
  <c r="K67" i="8"/>
  <c r="K83" i="8"/>
  <c r="K68" i="8"/>
  <c r="K69" i="8"/>
  <c r="K20" i="8"/>
  <c r="K22" i="8"/>
  <c r="K70" i="8"/>
  <c r="K13" i="8"/>
  <c r="K27" i="8"/>
  <c r="K28" i="8"/>
  <c r="K24" i="8"/>
  <c r="K32" i="8"/>
  <c r="K33" i="8"/>
  <c r="K34" i="8"/>
  <c r="K35" i="8"/>
  <c r="K36" i="8"/>
  <c r="K31" i="8"/>
  <c r="K37" i="8"/>
  <c r="K38" i="8"/>
  <c r="K39" i="8"/>
  <c r="K72" i="8"/>
  <c r="K75" i="8"/>
  <c r="K85" i="8"/>
  <c r="K86" i="8"/>
  <c r="K87" i="8"/>
  <c r="K88" i="8"/>
  <c r="K89" i="8"/>
  <c r="K90" i="8"/>
  <c r="K91" i="8"/>
  <c r="K71" i="8"/>
  <c r="K76" i="8"/>
  <c r="K92" i="8"/>
  <c r="K77" i="8"/>
  <c r="K78" i="8"/>
  <c r="K79" i="8"/>
  <c r="K93" i="8"/>
  <c r="K80" i="8"/>
  <c r="K81" i="8"/>
  <c r="K82" i="8"/>
  <c r="K73" i="8"/>
  <c r="K74" i="8"/>
  <c r="K49" i="8"/>
</calcChain>
</file>

<file path=xl/sharedStrings.xml><?xml version="1.0" encoding="utf-8"?>
<sst xmlns="http://schemas.openxmlformats.org/spreadsheetml/2006/main" count="1898" uniqueCount="292">
  <si>
    <t>Numéro de relevé</t>
  </si>
  <si>
    <t>Altitude (m)</t>
  </si>
  <si>
    <t>Recouvrement (%)</t>
  </si>
  <si>
    <t>Surface (m²)</t>
  </si>
  <si>
    <t>Nombre de taxons</t>
  </si>
  <si>
    <t>Latitude N 42°…</t>
  </si>
  <si>
    <t>41' 14,4"</t>
  </si>
  <si>
    <t>Longitude E 2°…</t>
  </si>
  <si>
    <t>13' 14,9"</t>
  </si>
  <si>
    <t>Galium rotundifolium</t>
  </si>
  <si>
    <t>Luzula nivea</t>
  </si>
  <si>
    <t>Vaccinium myrtillus</t>
  </si>
  <si>
    <t>41' 26,5"</t>
  </si>
  <si>
    <t>13' 42"</t>
  </si>
  <si>
    <t>Viola riviniana</t>
  </si>
  <si>
    <t>+</t>
  </si>
  <si>
    <t>Sanicula europaea</t>
  </si>
  <si>
    <t>Avenella flexuosa *f.</t>
  </si>
  <si>
    <t>41' 41"</t>
  </si>
  <si>
    <t>10' 25,3"</t>
  </si>
  <si>
    <t>Homogyne alpina</t>
  </si>
  <si>
    <t>Veronica officinalis</t>
  </si>
  <si>
    <t>Carex pilulifera *p.</t>
  </si>
  <si>
    <t>Gymnocarpium dryopteris</t>
  </si>
  <si>
    <t>Oxalis acetosella</t>
  </si>
  <si>
    <t>Carex sylvatica *s.</t>
  </si>
  <si>
    <t>Anemone nemorosa</t>
  </si>
  <si>
    <t>Milium effusum</t>
  </si>
  <si>
    <t>Lathyrus linifolius</t>
  </si>
  <si>
    <t>Phegopteris connectilis</t>
  </si>
  <si>
    <t>Autres taxons</t>
  </si>
  <si>
    <t>Solidago virgaurea *v.</t>
  </si>
  <si>
    <t>Betonica officinalis *o.</t>
  </si>
  <si>
    <t>Athyrium filix-femina</t>
  </si>
  <si>
    <t>Fragaria vesca</t>
  </si>
  <si>
    <t>Euphorbia hyberna</t>
  </si>
  <si>
    <t>Succisa pratensis</t>
  </si>
  <si>
    <r>
      <t xml:space="preserve">Rubus </t>
    </r>
    <r>
      <rPr>
        <sz val="8"/>
        <color theme="1"/>
        <rFont val="Arial"/>
        <family val="2"/>
      </rPr>
      <t>sp.</t>
    </r>
  </si>
  <si>
    <t>47' 25,6"</t>
  </si>
  <si>
    <t>Latitude E 1°…</t>
  </si>
  <si>
    <t>55' 49,7"</t>
  </si>
  <si>
    <t>.</t>
  </si>
  <si>
    <t>Luzula sylvatica *s.</t>
  </si>
  <si>
    <r>
      <t>Abies alba</t>
    </r>
    <r>
      <rPr>
        <sz val="8"/>
        <color rgb="FF000000"/>
        <rFont val="Arial"/>
        <family val="2"/>
      </rPr>
      <t xml:space="preserve"> j </t>
    </r>
  </si>
  <si>
    <r>
      <t xml:space="preserve">Sorbus aucuparia *a. </t>
    </r>
    <r>
      <rPr>
        <sz val="8"/>
        <color rgb="FF000000"/>
        <rFont val="Arial"/>
        <family val="2"/>
      </rPr>
      <t>j</t>
    </r>
  </si>
  <si>
    <r>
      <t>Gentiana lutea *l.</t>
    </r>
    <r>
      <rPr>
        <sz val="6.5"/>
        <color theme="1"/>
        <rFont val="Verdana"/>
        <family val="2"/>
      </rPr>
      <t/>
    </r>
  </si>
  <si>
    <r>
      <rPr>
        <i/>
        <sz val="8"/>
        <color theme="1"/>
        <rFont val="Arial"/>
        <family val="2"/>
      </rPr>
      <t xml:space="preserve">Fagus sylvatica </t>
    </r>
    <r>
      <rPr>
        <sz val="8"/>
        <color theme="1"/>
        <rFont val="Arial"/>
        <family val="2"/>
      </rPr>
      <t>j</t>
    </r>
  </si>
  <si>
    <r>
      <t>Hieracium</t>
    </r>
    <r>
      <rPr>
        <sz val="8"/>
        <color theme="1"/>
        <rFont val="Arial"/>
        <family val="2"/>
      </rPr>
      <t xml:space="preserve"> sp.</t>
    </r>
  </si>
  <si>
    <r>
      <t>Silene nutans *n.</t>
    </r>
    <r>
      <rPr>
        <sz val="8"/>
        <color theme="1"/>
        <rFont val="Arial"/>
        <family val="2"/>
      </rPr>
      <t xml:space="preserve"> </t>
    </r>
  </si>
  <si>
    <t>41' 55,7"</t>
  </si>
  <si>
    <t>14' 12,5"</t>
  </si>
  <si>
    <t>Cytisus scoparius *s.</t>
  </si>
  <si>
    <t>Rosa tomentosa</t>
  </si>
  <si>
    <t>Rosa canina</t>
  </si>
  <si>
    <t>41' 48,4"</t>
  </si>
  <si>
    <t>13' 26,6"</t>
  </si>
  <si>
    <t>41' 12,6"</t>
  </si>
  <si>
    <t>13' 13,2"</t>
  </si>
  <si>
    <t>Blechum spicant</t>
  </si>
  <si>
    <t>Prunella hastifolia</t>
  </si>
  <si>
    <t>Lathyrus ochaceus</t>
  </si>
  <si>
    <t>Vicis sepium</t>
  </si>
  <si>
    <r>
      <rPr>
        <i/>
        <sz val="8"/>
        <color theme="1"/>
        <rFont val="Arial"/>
        <family val="2"/>
      </rPr>
      <t>Fagus sylvatica</t>
    </r>
    <r>
      <rPr>
        <sz val="8"/>
        <color theme="1"/>
        <rFont val="Arial"/>
        <family val="2"/>
      </rPr>
      <t xml:space="preserve"> j</t>
    </r>
  </si>
  <si>
    <r>
      <rPr>
        <b/>
        <sz val="9"/>
        <color theme="1"/>
        <rFont val="Arial"/>
        <family val="2"/>
      </rPr>
      <t>Tableau 3</t>
    </r>
    <r>
      <rPr>
        <sz val="9"/>
        <color theme="1"/>
        <rFont val="Arial"/>
        <family val="2"/>
      </rPr>
      <t>. L</t>
    </r>
    <r>
      <rPr>
        <i/>
        <sz val="9"/>
        <color theme="1"/>
        <rFont val="Arial"/>
        <family val="2"/>
      </rPr>
      <t>'Athyrio filicis-feminae-Phegopteridetum connectilis</t>
    </r>
    <r>
      <rPr>
        <sz val="9"/>
        <color theme="1"/>
        <rFont val="Arial"/>
        <family val="2"/>
      </rPr>
      <t>.</t>
    </r>
  </si>
  <si>
    <t>Athyrio filicis-feminae-Phegopteridetum connectilis</t>
  </si>
  <si>
    <t>42' 13,8"</t>
  </si>
  <si>
    <t>Juncus acutiflorus</t>
  </si>
  <si>
    <t>Trocdaris verticillatum</t>
  </si>
  <si>
    <t>Molinia caerulea</t>
  </si>
  <si>
    <t>Holcus lanatus *l.</t>
  </si>
  <si>
    <t>Briza media *m.</t>
  </si>
  <si>
    <t>Potentilla erecta</t>
  </si>
  <si>
    <t>Lysimachia nemorum</t>
  </si>
  <si>
    <t>Valeriana dioica *d.</t>
  </si>
  <si>
    <t>Carex pallescens</t>
  </si>
  <si>
    <t>Prunella vulgaris</t>
  </si>
  <si>
    <t>Anthoxanthum odoratum</t>
  </si>
  <si>
    <t>Carex echinata *e.</t>
  </si>
  <si>
    <t>Galium uliginosum</t>
  </si>
  <si>
    <t>Lotus pedunculatus</t>
  </si>
  <si>
    <t>Mentha longifolia *l.</t>
  </si>
  <si>
    <t>Lychnis flos-cuculi *f.</t>
  </si>
  <si>
    <t>Dactylorhiza maculata</t>
  </si>
  <si>
    <t>Rumex acetosa *a.</t>
  </si>
  <si>
    <t>Ranunculus repens</t>
  </si>
  <si>
    <t>Bistorta officinalis</t>
  </si>
  <si>
    <t>Phleum pratense</t>
  </si>
  <si>
    <t>Cirsium palustre</t>
  </si>
  <si>
    <t>Valeriana officinalis *o.</t>
  </si>
  <si>
    <t>Cynosurus cristatus</t>
  </si>
  <si>
    <t>Lathyrus pratensis</t>
  </si>
  <si>
    <t>Filipendula ulmaria</t>
  </si>
  <si>
    <t>Parnassia palustris</t>
  </si>
  <si>
    <t>Hypericum tetrapterum</t>
  </si>
  <si>
    <t>Myosotis scorpioides</t>
  </si>
  <si>
    <t>Epilobium palustre</t>
  </si>
  <si>
    <t>Caltha palustris *p.</t>
  </si>
  <si>
    <t>Juncus effusus</t>
  </si>
  <si>
    <t>Crepis paludosa</t>
  </si>
  <si>
    <t>Carex rostrata</t>
  </si>
  <si>
    <t>Willemetia stipitata</t>
  </si>
  <si>
    <t>Ranunculus acris</t>
  </si>
  <si>
    <t>Carex panicea</t>
  </si>
  <si>
    <t>Carex pulicaris</t>
  </si>
  <si>
    <t>Luzula multiflora *m.</t>
  </si>
  <si>
    <t>Pedicularis sylvatica *s.</t>
  </si>
  <si>
    <t>Carex nigra</t>
  </si>
  <si>
    <t>42' 19,5"</t>
  </si>
  <si>
    <t>14' 23,7"</t>
  </si>
  <si>
    <t>Carex demissa</t>
  </si>
  <si>
    <t>Carex leporina</t>
  </si>
  <si>
    <t>Scorzonera humilis</t>
  </si>
  <si>
    <t>Ajuga reptans</t>
  </si>
  <si>
    <t>Plantago lanceolata</t>
  </si>
  <si>
    <t>Gentiana pneumonanthe</t>
  </si>
  <si>
    <t>Plantago major s. l.</t>
  </si>
  <si>
    <t>Trifolium dubium</t>
  </si>
  <si>
    <t>42' 20,5"</t>
  </si>
  <si>
    <t>14' 32"</t>
  </si>
  <si>
    <t>Viola palustris</t>
  </si>
  <si>
    <t>Galium palustre *p.</t>
  </si>
  <si>
    <t>Veronica scutellata</t>
  </si>
  <si>
    <t>+°</t>
  </si>
  <si>
    <t>Veratrum album</t>
  </si>
  <si>
    <t>Achillea millefolium</t>
  </si>
  <si>
    <t>Deschampsia cespitosa *c.</t>
  </si>
  <si>
    <t>Carex paniculata *p.</t>
  </si>
  <si>
    <t>Agrostis canina *c.</t>
  </si>
  <si>
    <r>
      <rPr>
        <b/>
        <sz val="9"/>
        <color theme="1"/>
        <rFont val="Arial"/>
        <family val="2"/>
      </rPr>
      <t>Tableau 4</t>
    </r>
    <r>
      <rPr>
        <sz val="9"/>
        <color theme="1"/>
        <rFont val="Arial"/>
        <family val="2"/>
      </rPr>
      <t>. L</t>
    </r>
    <r>
      <rPr>
        <i/>
        <sz val="9"/>
        <color theme="1"/>
        <rFont val="Arial"/>
        <family val="2"/>
      </rPr>
      <t>'Epikeroto pyrenaei-Juncetum acutiflori</t>
    </r>
    <r>
      <rPr>
        <sz val="9"/>
        <color theme="1"/>
        <rFont val="Arial"/>
        <family val="2"/>
      </rPr>
      <t>.</t>
    </r>
  </si>
  <si>
    <t>Bistorto officinalis-Juncenion acutiflori</t>
  </si>
  <si>
    <t>Taxons différentiels d'influences biotiques</t>
  </si>
  <si>
    <t>41' 31,9"</t>
  </si>
  <si>
    <t>14' 10,3"</t>
  </si>
  <si>
    <t>Stellaria holostea</t>
  </si>
  <si>
    <t>Rubus idaeus *i.</t>
  </si>
  <si>
    <t>Cruciata glabra</t>
  </si>
  <si>
    <t>41' 23,6"</t>
  </si>
  <si>
    <t>14' 20"</t>
  </si>
  <si>
    <t>Achillea ptarmica *pyrenaica</t>
  </si>
  <si>
    <t>Ranunculus flammula *f.</t>
  </si>
  <si>
    <t>Nardus stricta</t>
  </si>
  <si>
    <t>Trifolium spadiceum</t>
  </si>
  <si>
    <t>Epikeros pyrenaeum</t>
  </si>
  <si>
    <t>Centaurea decipiens</t>
  </si>
  <si>
    <t>Rhinanthus minor</t>
  </si>
  <si>
    <t>Danthonia decumbens *d.</t>
  </si>
  <si>
    <r>
      <rPr>
        <i/>
        <sz val="8"/>
        <color theme="1"/>
        <rFont val="Arial"/>
        <family val="2"/>
      </rPr>
      <t>Lonicera nigra</t>
    </r>
    <r>
      <rPr>
        <sz val="8"/>
        <color theme="1"/>
        <rFont val="Arial"/>
        <family val="2"/>
      </rPr>
      <t xml:space="preserve"> j</t>
    </r>
  </si>
  <si>
    <r>
      <rPr>
        <i/>
        <sz val="8"/>
        <color theme="1"/>
        <rFont val="Arial"/>
        <family val="2"/>
      </rPr>
      <t>Sorbus aucuparia *a</t>
    </r>
    <r>
      <rPr>
        <sz val="8"/>
        <color theme="1"/>
        <rFont val="Arial"/>
        <family val="2"/>
      </rPr>
      <t>. j</t>
    </r>
  </si>
  <si>
    <t>42' 12,3"</t>
  </si>
  <si>
    <t>14' 16,4"</t>
  </si>
  <si>
    <t>Sedum dasyphyllum</t>
  </si>
  <si>
    <t>Sedum hirsutum</t>
  </si>
  <si>
    <t>Hylotelephium maximum</t>
  </si>
  <si>
    <t>Asplenium trichomanes *quadrivalens</t>
  </si>
  <si>
    <t>Campanula rotundifolia *r.</t>
  </si>
  <si>
    <t>Polygala vulgaris *v.</t>
  </si>
  <si>
    <t>Thymus pulegioides</t>
  </si>
  <si>
    <t>Asplenium septentrionale *s.</t>
  </si>
  <si>
    <t>Silene nutans *n.</t>
  </si>
  <si>
    <t>Potentilla sterilis</t>
  </si>
  <si>
    <r>
      <t xml:space="preserve">Cytisus scoparius *s. </t>
    </r>
    <r>
      <rPr>
        <sz val="8"/>
        <color theme="1"/>
        <rFont val="Arial"/>
        <family val="2"/>
      </rPr>
      <t>j</t>
    </r>
  </si>
  <si>
    <r>
      <t xml:space="preserve">Buxus sempervirens </t>
    </r>
    <r>
      <rPr>
        <sz val="8"/>
        <color theme="1"/>
        <rFont val="Arial"/>
        <family val="2"/>
      </rPr>
      <t>j</t>
    </r>
  </si>
  <si>
    <t>Hieracium amplexicaule</t>
  </si>
  <si>
    <t>Galium maritimum</t>
  </si>
  <si>
    <t>Asplenium ruta-muraria *r.</t>
  </si>
  <si>
    <t>Poa compressa</t>
  </si>
  <si>
    <t>42' 14,2"</t>
  </si>
  <si>
    <t>14' 17,2"</t>
  </si>
  <si>
    <r>
      <t xml:space="preserve">Hieracium </t>
    </r>
    <r>
      <rPr>
        <sz val="8"/>
        <color theme="1"/>
        <rFont val="Arial"/>
        <family val="2"/>
      </rPr>
      <t>sp.</t>
    </r>
  </si>
  <si>
    <t>Androsacetalia argenteae</t>
  </si>
  <si>
    <r>
      <rPr>
        <b/>
        <sz val="9"/>
        <color theme="1"/>
        <rFont val="Arial"/>
        <family val="2"/>
      </rPr>
      <t>Tableau 1</t>
    </r>
    <r>
      <rPr>
        <sz val="9"/>
        <color theme="1"/>
        <rFont val="Arial"/>
        <family val="2"/>
      </rPr>
      <t xml:space="preserve">. Le </t>
    </r>
    <r>
      <rPr>
        <i/>
        <sz val="9"/>
        <color theme="1"/>
        <rFont val="Arial"/>
        <family val="2"/>
      </rPr>
      <t>Luzulo niveae</t>
    </r>
    <r>
      <rPr>
        <sz val="9"/>
        <color theme="1"/>
        <rFont val="Arial"/>
        <family val="2"/>
      </rPr>
      <t>-</t>
    </r>
    <r>
      <rPr>
        <i/>
        <sz val="9"/>
        <color theme="1"/>
        <rFont val="Arial"/>
        <family val="2"/>
      </rPr>
      <t>Galietum rotundifolii</t>
    </r>
    <r>
      <rPr>
        <sz val="9"/>
        <color theme="1"/>
        <rFont val="Arial"/>
        <family val="2"/>
      </rPr>
      <t>.</t>
    </r>
  </si>
  <si>
    <t>41' 21,8"</t>
  </si>
  <si>
    <t>13' 48,7"</t>
  </si>
  <si>
    <t>Galium odoratum</t>
  </si>
  <si>
    <t>Corylus avellana</t>
  </si>
  <si>
    <t>Juniperus communis *c.</t>
  </si>
  <si>
    <t>Sambucus racemosa *r.</t>
  </si>
  <si>
    <r>
      <t xml:space="preserve">Prunus avium </t>
    </r>
    <r>
      <rPr>
        <sz val="8"/>
        <color theme="1"/>
        <rFont val="Arial"/>
        <family val="2"/>
      </rPr>
      <t>j</t>
    </r>
  </si>
  <si>
    <t>r</t>
  </si>
  <si>
    <t>Prunus spinosa</t>
  </si>
  <si>
    <t>41' 18,1"</t>
  </si>
  <si>
    <t>14' 02,2"</t>
  </si>
  <si>
    <t>41' 26,2"</t>
  </si>
  <si>
    <t>Serratula tinctoria</t>
  </si>
  <si>
    <t>Veronica chamaedrys *ch.</t>
  </si>
  <si>
    <t>Gentiana lutea *l.</t>
  </si>
  <si>
    <t>Dryopteris carthusiana</t>
  </si>
  <si>
    <t>Aconitum napellus *vulgare</t>
  </si>
  <si>
    <t>Stellaria graminea</t>
  </si>
  <si>
    <t>Comarum palustre</t>
  </si>
  <si>
    <t>Urtica dioica *d.</t>
  </si>
  <si>
    <t>41' 26,4"</t>
  </si>
  <si>
    <t>13' 54,1"</t>
  </si>
  <si>
    <t>Genista tinctoria</t>
  </si>
  <si>
    <t>Angelica sylvestris *s.</t>
  </si>
  <si>
    <t>Pulmonaria affinis</t>
  </si>
  <si>
    <t>Salix cinerea j</t>
  </si>
  <si>
    <t>Salix atrocinerea</t>
  </si>
  <si>
    <r>
      <t xml:space="preserve">Fagus sylvatica </t>
    </r>
    <r>
      <rPr>
        <sz val="8"/>
        <color theme="1"/>
        <rFont val="Arial"/>
        <family val="2"/>
      </rPr>
      <t>j</t>
    </r>
  </si>
  <si>
    <t>Daphne mezereum</t>
  </si>
  <si>
    <r>
      <t xml:space="preserve">Abies alba </t>
    </r>
    <r>
      <rPr>
        <sz val="8"/>
        <color theme="1"/>
        <rFont val="Arial"/>
        <family val="2"/>
      </rPr>
      <t>j</t>
    </r>
  </si>
  <si>
    <r>
      <t xml:space="preserve">Malus sylvestris </t>
    </r>
    <r>
      <rPr>
        <sz val="8"/>
        <color theme="1"/>
        <rFont val="Arial"/>
        <family val="2"/>
      </rPr>
      <t>j</t>
    </r>
  </si>
  <si>
    <t>41' 24,2"</t>
  </si>
  <si>
    <t>14' 09,5"</t>
  </si>
  <si>
    <t>Ribes alpinum</t>
  </si>
  <si>
    <t>Ilex aquifolium</t>
  </si>
  <si>
    <t>Rhamnus cathartica</t>
  </si>
  <si>
    <t>Salix aurita</t>
  </si>
  <si>
    <r>
      <rPr>
        <b/>
        <sz val="9"/>
        <color theme="1"/>
        <rFont val="Arial"/>
        <family val="2"/>
      </rPr>
      <t>Tableau 2</t>
    </r>
    <r>
      <rPr>
        <sz val="9"/>
        <color theme="1"/>
        <rFont val="Arial"/>
        <family val="2"/>
      </rPr>
      <t>. L'</t>
    </r>
    <r>
      <rPr>
        <i/>
        <sz val="9"/>
        <color theme="1"/>
        <rFont val="Arial"/>
        <family val="2"/>
      </rPr>
      <t>Abieti albae-Cytisetum scoparii.</t>
    </r>
  </si>
  <si>
    <t>41' 25"</t>
  </si>
  <si>
    <t>13' 56,7"</t>
  </si>
  <si>
    <t>14' 07,9"</t>
  </si>
  <si>
    <t>Narthecium ossifragum</t>
  </si>
  <si>
    <t>Eriophorum angustifolium *a.</t>
  </si>
  <si>
    <t>Calluna vulgaris</t>
  </si>
  <si>
    <t>Equisetum hyemale *h.</t>
  </si>
  <si>
    <t>41' 25,4"</t>
  </si>
  <si>
    <t>Tofieldia calyculata</t>
  </si>
  <si>
    <t>Drosera rotundifolia</t>
  </si>
  <si>
    <t>41' 25,9"</t>
  </si>
  <si>
    <t>13' 55,9"</t>
  </si>
  <si>
    <r>
      <t xml:space="preserve">Salix atrocinerea </t>
    </r>
    <r>
      <rPr>
        <sz val="8"/>
        <color theme="1"/>
        <rFont val="Arial"/>
        <family val="2"/>
      </rPr>
      <t>j</t>
    </r>
  </si>
  <si>
    <t>Carex flacca *f.</t>
  </si>
  <si>
    <t>Pinguicula grandiflora</t>
  </si>
  <si>
    <t>Cardamine raphanifolia</t>
  </si>
  <si>
    <t>41' 24,4"</t>
  </si>
  <si>
    <t>13' 52"</t>
  </si>
  <si>
    <r>
      <t xml:space="preserve">Juniperus communis *c. </t>
    </r>
    <r>
      <rPr>
        <sz val="8"/>
        <color theme="1"/>
        <rFont val="Arial"/>
        <family val="2"/>
      </rPr>
      <t>j</t>
    </r>
  </si>
  <si>
    <t>41' 23,7"</t>
  </si>
  <si>
    <t>13' 49,1"</t>
  </si>
  <si>
    <t>Pilosella auricula</t>
  </si>
  <si>
    <t>Juncus squarrosus</t>
  </si>
  <si>
    <r>
      <t xml:space="preserve">Pedicularis </t>
    </r>
    <r>
      <rPr>
        <sz val="8"/>
        <color theme="1"/>
        <rFont val="Arial"/>
        <family val="2"/>
      </rPr>
      <t xml:space="preserve">cf. </t>
    </r>
    <r>
      <rPr>
        <i/>
        <sz val="8"/>
        <color theme="1"/>
        <rFont val="Arial"/>
        <family val="2"/>
      </rPr>
      <t>sylvatica *s.</t>
    </r>
  </si>
  <si>
    <t>Equisetum palustre</t>
  </si>
  <si>
    <t>V</t>
  </si>
  <si>
    <t>IV</t>
  </si>
  <si>
    <t>III</t>
  </si>
  <si>
    <t>II</t>
  </si>
  <si>
    <t>I</t>
  </si>
  <si>
    <t>Nombre de relevés</t>
  </si>
  <si>
    <t>Scutellaria minor</t>
  </si>
  <si>
    <t>Lysimachia tenella</t>
  </si>
  <si>
    <t>Genista anglica</t>
  </si>
  <si>
    <t>Polygala serpyllifolia</t>
  </si>
  <si>
    <r>
      <t>Numéro de relevé/</t>
    </r>
    <r>
      <rPr>
        <i/>
        <sz val="8"/>
        <color theme="1"/>
        <rFont val="Arial"/>
        <family val="2"/>
      </rPr>
      <t>code du syntaxon</t>
    </r>
  </si>
  <si>
    <t>A1</t>
  </si>
  <si>
    <t>A2</t>
  </si>
  <si>
    <t>B</t>
  </si>
  <si>
    <t>Junipero communis-Salicetum atrocinereae</t>
  </si>
  <si>
    <t>Betula pendula</t>
  </si>
  <si>
    <t>Abies alba</t>
  </si>
  <si>
    <t>Pinus mugo *uncinata</t>
  </si>
  <si>
    <t>Pino uncinatae-Betuletum pendulae</t>
  </si>
  <si>
    <t>Sorbus aucuparia *a.</t>
  </si>
  <si>
    <r>
      <rPr>
        <b/>
        <sz val="9"/>
        <color theme="1"/>
        <rFont val="Arial"/>
        <family val="2"/>
      </rPr>
      <t>Tableau 7</t>
    </r>
    <r>
      <rPr>
        <sz val="9"/>
        <color theme="1"/>
        <rFont val="Arial"/>
        <family val="2"/>
      </rPr>
      <t xml:space="preserve">. Le </t>
    </r>
    <r>
      <rPr>
        <i/>
        <sz val="9"/>
        <color theme="1"/>
        <rFont val="Arial"/>
        <family val="2"/>
      </rPr>
      <t>Pino uncinatae-Betuletum pendulae</t>
    </r>
    <r>
      <rPr>
        <sz val="9"/>
        <color theme="1"/>
        <rFont val="Arial"/>
        <family val="2"/>
      </rPr>
      <t>.</t>
    </r>
  </si>
  <si>
    <r>
      <rPr>
        <b/>
        <sz val="9"/>
        <color theme="1"/>
        <rFont val="Arial"/>
        <family val="2"/>
      </rPr>
      <t>Tableau 6</t>
    </r>
    <r>
      <rPr>
        <sz val="9"/>
        <color theme="1"/>
        <rFont val="Arial"/>
        <family val="2"/>
      </rPr>
      <t>. L'</t>
    </r>
    <r>
      <rPr>
        <i/>
        <sz val="9"/>
        <color theme="1"/>
        <rFont val="Arial"/>
        <family val="2"/>
      </rPr>
      <t>Epikeroto pyrenaei-Narthecietum ossifragi</t>
    </r>
    <r>
      <rPr>
        <sz val="9"/>
        <color theme="1"/>
        <rFont val="Arial"/>
        <family val="2"/>
      </rPr>
      <t>.</t>
    </r>
  </si>
  <si>
    <r>
      <rPr>
        <b/>
        <sz val="9"/>
        <color theme="1"/>
        <rFont val="Arial"/>
        <family val="2"/>
      </rPr>
      <t>Tableau 6</t>
    </r>
    <r>
      <rPr>
        <sz val="9"/>
        <color theme="1"/>
        <rFont val="Arial"/>
        <family val="2"/>
      </rPr>
      <t xml:space="preserve">. Le </t>
    </r>
    <r>
      <rPr>
        <i/>
        <sz val="9"/>
        <color theme="1"/>
        <rFont val="Arial"/>
        <family val="2"/>
      </rPr>
      <t>Junipero communis-Salicetum atrocinereae</t>
    </r>
    <r>
      <rPr>
        <sz val="9"/>
        <color theme="1"/>
        <rFont val="Arial"/>
        <family val="2"/>
      </rPr>
      <t>.</t>
    </r>
  </si>
  <si>
    <t>Epikeros pyrenaeus</t>
  </si>
  <si>
    <t>Caricetalia nigrae</t>
  </si>
  <si>
    <t>Genista pilosa *p.</t>
  </si>
  <si>
    <r>
      <rPr>
        <b/>
        <sz val="9"/>
        <color theme="1"/>
        <rFont val="Arial"/>
        <family val="2"/>
      </rPr>
      <t>Tableau 8</t>
    </r>
    <r>
      <rPr>
        <sz val="9"/>
        <color theme="1"/>
        <rFont val="Arial"/>
        <family val="2"/>
      </rPr>
      <t xml:space="preserve">. Le </t>
    </r>
    <r>
      <rPr>
        <i/>
        <sz val="9"/>
        <color theme="1"/>
        <rFont val="Arial"/>
        <family val="2"/>
      </rPr>
      <t>Narthecio ossifragi-Callunetum vulgaris</t>
    </r>
    <r>
      <rPr>
        <sz val="9"/>
        <color theme="1"/>
        <rFont val="Arial"/>
        <family val="2"/>
      </rPr>
      <t>.</t>
    </r>
  </si>
  <si>
    <t>Narthecio ossifragi-Callunetum vulgaris</t>
  </si>
  <si>
    <r>
      <rPr>
        <b/>
        <sz val="9"/>
        <color theme="1"/>
        <rFont val="Arial"/>
        <family val="2"/>
      </rPr>
      <t>Tableau 9</t>
    </r>
    <r>
      <rPr>
        <sz val="9"/>
        <color theme="1"/>
        <rFont val="Arial"/>
        <family val="2"/>
      </rPr>
      <t xml:space="preserve">. La végétation chasmophytique à </t>
    </r>
    <r>
      <rPr>
        <i/>
        <sz val="9"/>
        <color theme="1"/>
        <rFont val="Arial"/>
        <family val="2"/>
      </rPr>
      <t>Sedum hirsutum</t>
    </r>
    <r>
      <rPr>
        <sz val="9"/>
        <color theme="1"/>
        <rFont val="Arial"/>
        <family val="2"/>
      </rPr>
      <t>.</t>
    </r>
  </si>
  <si>
    <t>35' 55,7"</t>
  </si>
  <si>
    <t>Longitude E 1°…</t>
  </si>
  <si>
    <t>40' 47,9"</t>
  </si>
  <si>
    <t>Salix caprea</t>
  </si>
  <si>
    <t>36' 04,5"</t>
  </si>
  <si>
    <t>41' 40,4"</t>
  </si>
  <si>
    <t>30' 54,4"</t>
  </si>
  <si>
    <t>26' 33"</t>
  </si>
  <si>
    <t>Sorbus aria</t>
  </si>
  <si>
    <t>Fraxinus excelsior</t>
  </si>
  <si>
    <t>Prunus avium</t>
  </si>
  <si>
    <t>31' 32,1"</t>
  </si>
  <si>
    <t>26' 10,9"</t>
  </si>
  <si>
    <t>30' 32,7"</t>
  </si>
  <si>
    <t>25' 48,7"</t>
  </si>
  <si>
    <t>30' 34,1"</t>
  </si>
  <si>
    <t>25' 12,4"</t>
  </si>
  <si>
    <t>31' 30,1"</t>
  </si>
  <si>
    <t>41' 21,7"</t>
  </si>
  <si>
    <r>
      <rPr>
        <i/>
        <sz val="8"/>
        <color theme="1"/>
        <rFont val="Arial"/>
        <family val="2"/>
      </rPr>
      <t xml:space="preserve">Rosa canina </t>
    </r>
    <r>
      <rPr>
        <sz val="8"/>
        <color theme="1"/>
        <rFont val="Arial"/>
        <family val="2"/>
      </rPr>
      <t>!</t>
    </r>
  </si>
  <si>
    <t>29' 51,1"</t>
  </si>
  <si>
    <t>34' 13,4"</t>
  </si>
  <si>
    <r>
      <t xml:space="preserve">Corylus avellana </t>
    </r>
    <r>
      <rPr>
        <sz val="8"/>
        <color theme="1"/>
        <rFont val="Arial"/>
        <family val="2"/>
      </rPr>
      <t>!</t>
    </r>
  </si>
  <si>
    <t>29' 31,4"</t>
  </si>
  <si>
    <t>34' 38,8"</t>
  </si>
  <si>
    <t>Populus tremula</t>
  </si>
  <si>
    <r>
      <rPr>
        <i/>
        <sz val="8"/>
        <color theme="1"/>
        <rFont val="Arial"/>
        <family val="2"/>
      </rPr>
      <t>Hieracium</t>
    </r>
    <r>
      <rPr>
        <sz val="8"/>
        <color theme="1"/>
        <rFont val="Arial"/>
        <family val="2"/>
      </rPr>
      <t xml:space="preserve"> gr. </t>
    </r>
    <r>
      <rPr>
        <i/>
        <sz val="8"/>
        <color theme="1"/>
        <rFont val="Arial"/>
        <family val="2"/>
      </rPr>
      <t>murorum</t>
    </r>
  </si>
  <si>
    <t>Luzulo niveae-Galietum rotundifolii</t>
  </si>
  <si>
    <r>
      <t xml:space="preserve">Festuca </t>
    </r>
    <r>
      <rPr>
        <sz val="8"/>
        <color theme="1"/>
        <rFont val="Arial"/>
        <family val="2"/>
      </rPr>
      <t>gr</t>
    </r>
    <r>
      <rPr>
        <i/>
        <sz val="8"/>
        <color theme="1"/>
        <rFont val="Arial"/>
        <family val="2"/>
      </rPr>
      <t>. ovina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</si>
</sst>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i/>
      <sz val="6.5"/>
      <color theme="1"/>
      <name val="Verdana"/>
      <family val="2"/>
    </font>
    <font>
      <sz val="6.5"/>
      <color theme="1"/>
      <name val="Verdan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5" xfId="0" quotePrefix="1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5" xfId="0" applyFont="1" applyBorder="1"/>
    <xf numFmtId="0" fontId="1" fillId="0" borderId="7" xfId="0" quotePrefix="1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quotePrefix="1" applyFont="1" applyFill="1" applyBorder="1" applyAlignment="1">
      <alignment horizontal="center"/>
    </xf>
    <xf numFmtId="0" fontId="6" fillId="0" borderId="0" xfId="0" applyFont="1"/>
    <xf numFmtId="0" fontId="2" fillId="0" borderId="5" xfId="0" applyFont="1" applyBorder="1" applyAlignment="1">
      <alignment horizontal="left"/>
    </xf>
    <xf numFmtId="0" fontId="2" fillId="0" borderId="3" xfId="0" applyFont="1" applyBorder="1"/>
    <xf numFmtId="0" fontId="1" fillId="0" borderId="8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/>
    <xf numFmtId="0" fontId="1" fillId="0" borderId="4" xfId="0" quotePrefix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7" xfId="0" applyFont="1" applyBorder="1"/>
    <xf numFmtId="0" fontId="1" fillId="2" borderId="5" xfId="0" applyFont="1" applyFill="1" applyBorder="1" applyAlignment="1">
      <alignment horizontal="center"/>
    </xf>
    <xf numFmtId="0" fontId="1" fillId="2" borderId="0" xfId="0" quotePrefix="1" applyFont="1" applyFill="1" applyBorder="1" applyAlignment="1">
      <alignment horizontal="center"/>
    </xf>
    <xf numFmtId="0" fontId="1" fillId="2" borderId="5" xfId="0" quotePrefix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4" xfId="0" quotePrefix="1" applyFont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quotePrefix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4" borderId="7" xfId="0" quotePrefix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quotePrefix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4" borderId="5" xfId="0" quotePrefix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5" xfId="0" quotePrefix="1" applyFont="1" applyFill="1" applyBorder="1" applyAlignment="1">
      <alignment horizontal="center"/>
    </xf>
    <xf numFmtId="0" fontId="1" fillId="0" borderId="5" xfId="0" quotePrefix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5" xfId="0" applyFont="1" applyBorder="1"/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AE27A-67B8-4A84-9D15-7A3F98E7A107}">
  <dimension ref="B1:J38"/>
  <sheetViews>
    <sheetView showGridLines="0" tabSelected="1" workbookViewId="0">
      <selection activeCell="L26" sqref="L26"/>
    </sheetView>
  </sheetViews>
  <sheetFormatPr baseColWidth="10" defaultRowHeight="11.25" x14ac:dyDescent="0.2"/>
  <cols>
    <col min="1" max="1" width="4" style="12" customWidth="1"/>
    <col min="2" max="2" width="18" style="13" bestFit="1" customWidth="1"/>
    <col min="3" max="6" width="7.28515625" style="34" customWidth="1"/>
    <col min="7" max="7" width="7.28515625" style="37" customWidth="1"/>
    <col min="8" max="8" width="7.28515625" style="34" customWidth="1"/>
    <col min="9" max="9" width="7.28515625" style="14" customWidth="1"/>
    <col min="10" max="10" width="11.42578125" style="1"/>
    <col min="11" max="16384" width="11.42578125" style="12"/>
  </cols>
  <sheetData>
    <row r="1" spans="2:10" ht="12" x14ac:dyDescent="0.2">
      <c r="B1" s="67" t="s">
        <v>170</v>
      </c>
      <c r="C1" s="67"/>
      <c r="D1" s="67"/>
      <c r="E1" s="67"/>
      <c r="F1" s="67"/>
      <c r="G1" s="67"/>
      <c r="H1" s="67"/>
    </row>
    <row r="3" spans="2:10" x14ac:dyDescent="0.2">
      <c r="B3" s="2" t="s">
        <v>0</v>
      </c>
      <c r="C3" s="3">
        <v>1</v>
      </c>
      <c r="D3" s="4">
        <v>2</v>
      </c>
      <c r="E3" s="4">
        <v>3</v>
      </c>
      <c r="F3" s="4">
        <v>4</v>
      </c>
      <c r="G3" s="4">
        <v>5</v>
      </c>
      <c r="H3" s="16">
        <v>6</v>
      </c>
    </row>
    <row r="4" spans="2:10" x14ac:dyDescent="0.2">
      <c r="B4" s="17" t="s">
        <v>5</v>
      </c>
      <c r="C4" s="9" t="s">
        <v>6</v>
      </c>
      <c r="D4" s="37" t="s">
        <v>12</v>
      </c>
      <c r="E4" s="37" t="s">
        <v>18</v>
      </c>
      <c r="F4" s="32" t="s">
        <v>38</v>
      </c>
      <c r="G4" s="32" t="s">
        <v>171</v>
      </c>
      <c r="H4" s="18" t="s">
        <v>131</v>
      </c>
    </row>
    <row r="5" spans="2:10" x14ac:dyDescent="0.2">
      <c r="B5" s="17" t="s">
        <v>7</v>
      </c>
      <c r="C5" s="9" t="s">
        <v>8</v>
      </c>
      <c r="D5" s="37" t="s">
        <v>13</v>
      </c>
      <c r="E5" s="37" t="s">
        <v>19</v>
      </c>
      <c r="F5" s="37"/>
      <c r="G5" s="37" t="s">
        <v>172</v>
      </c>
      <c r="H5" s="18" t="s">
        <v>132</v>
      </c>
    </row>
    <row r="6" spans="2:10" x14ac:dyDescent="0.2">
      <c r="B6" s="17" t="s">
        <v>39</v>
      </c>
      <c r="C6" s="9"/>
      <c r="D6" s="37"/>
      <c r="E6" s="37"/>
      <c r="F6" s="32" t="s">
        <v>40</v>
      </c>
      <c r="G6" s="32"/>
      <c r="H6" s="18"/>
    </row>
    <row r="7" spans="2:10" x14ac:dyDescent="0.2">
      <c r="B7" s="17" t="s">
        <v>1</v>
      </c>
      <c r="C7" s="9">
        <v>1420</v>
      </c>
      <c r="D7" s="37">
        <v>1323</v>
      </c>
      <c r="E7" s="37">
        <v>1737</v>
      </c>
      <c r="F7" s="32">
        <v>1307</v>
      </c>
      <c r="G7" s="32">
        <v>1333</v>
      </c>
      <c r="H7" s="18">
        <v>1506</v>
      </c>
    </row>
    <row r="8" spans="2:10" x14ac:dyDescent="0.2">
      <c r="B8" s="17" t="s">
        <v>2</v>
      </c>
      <c r="C8" s="9">
        <v>40</v>
      </c>
      <c r="D8" s="37">
        <v>35</v>
      </c>
      <c r="E8" s="37">
        <v>60</v>
      </c>
      <c r="F8" s="32"/>
      <c r="G8" s="32">
        <v>40</v>
      </c>
      <c r="H8" s="18"/>
    </row>
    <row r="9" spans="2:10" x14ac:dyDescent="0.2">
      <c r="B9" s="17" t="s">
        <v>3</v>
      </c>
      <c r="C9" s="9">
        <v>5</v>
      </c>
      <c r="D9" s="37">
        <v>1</v>
      </c>
      <c r="E9" s="37">
        <v>1</v>
      </c>
      <c r="F9" s="32"/>
      <c r="G9" s="32">
        <v>1.5</v>
      </c>
      <c r="H9" s="18"/>
    </row>
    <row r="10" spans="2:10" x14ac:dyDescent="0.2">
      <c r="B10" s="5" t="s">
        <v>4</v>
      </c>
      <c r="C10" s="6">
        <v>4</v>
      </c>
      <c r="D10" s="7">
        <v>6</v>
      </c>
      <c r="E10" s="7">
        <v>9</v>
      </c>
      <c r="F10" s="40">
        <v>11</v>
      </c>
      <c r="G10" s="40">
        <v>8</v>
      </c>
      <c r="H10" s="19">
        <v>14</v>
      </c>
    </row>
    <row r="11" spans="2:10" x14ac:dyDescent="0.2">
      <c r="B11" s="30" t="s">
        <v>290</v>
      </c>
      <c r="C11" s="9"/>
      <c r="D11" s="37"/>
      <c r="E11" s="37"/>
      <c r="F11" s="32"/>
      <c r="G11" s="32"/>
      <c r="H11" s="18"/>
      <c r="I11" s="37"/>
    </row>
    <row r="12" spans="2:10" x14ac:dyDescent="0.2">
      <c r="B12" s="26" t="s">
        <v>9</v>
      </c>
      <c r="C12" s="9">
        <v>2</v>
      </c>
      <c r="D12" s="37">
        <v>2</v>
      </c>
      <c r="E12" s="37">
        <v>3</v>
      </c>
      <c r="F12" s="32">
        <v>1</v>
      </c>
      <c r="G12" s="32">
        <v>2</v>
      </c>
      <c r="H12" s="18">
        <v>2</v>
      </c>
    </row>
    <row r="13" spans="2:10" x14ac:dyDescent="0.2">
      <c r="B13" s="26" t="s">
        <v>10</v>
      </c>
      <c r="C13" s="9">
        <v>3</v>
      </c>
      <c r="D13" s="37">
        <v>2</v>
      </c>
      <c r="E13" s="37">
        <v>1</v>
      </c>
      <c r="F13" s="37" t="s">
        <v>41</v>
      </c>
      <c r="G13" s="37">
        <v>1</v>
      </c>
      <c r="H13" s="18">
        <v>3</v>
      </c>
    </row>
    <row r="14" spans="2:10" x14ac:dyDescent="0.2">
      <c r="B14" s="8" t="s">
        <v>17</v>
      </c>
      <c r="C14" s="9" t="s">
        <v>41</v>
      </c>
      <c r="D14" s="15" t="s">
        <v>15</v>
      </c>
      <c r="E14" s="37">
        <v>4</v>
      </c>
      <c r="F14" s="32">
        <v>3</v>
      </c>
      <c r="G14" s="32">
        <v>1</v>
      </c>
      <c r="H14" s="18">
        <v>4</v>
      </c>
      <c r="J14" s="25"/>
    </row>
    <row r="15" spans="2:10" x14ac:dyDescent="0.2">
      <c r="B15" s="8" t="s">
        <v>11</v>
      </c>
      <c r="C15" s="9">
        <v>1</v>
      </c>
      <c r="D15" s="37" t="s">
        <v>41</v>
      </c>
      <c r="E15" s="37" t="s">
        <v>41</v>
      </c>
      <c r="F15" s="32">
        <v>2</v>
      </c>
      <c r="G15" s="32">
        <v>2</v>
      </c>
      <c r="H15" s="18">
        <v>2</v>
      </c>
    </row>
    <row r="16" spans="2:10" x14ac:dyDescent="0.2">
      <c r="B16" s="8" t="s">
        <v>20</v>
      </c>
      <c r="C16" s="9" t="s">
        <v>41</v>
      </c>
      <c r="D16" s="37" t="s">
        <v>41</v>
      </c>
      <c r="E16" s="37">
        <v>2</v>
      </c>
      <c r="F16" s="37" t="s">
        <v>41</v>
      </c>
      <c r="G16" s="37" t="s">
        <v>41</v>
      </c>
      <c r="H16" s="21" t="s">
        <v>15</v>
      </c>
    </row>
    <row r="17" spans="2:8" x14ac:dyDescent="0.2">
      <c r="B17" s="8" t="s">
        <v>21</v>
      </c>
      <c r="C17" s="9" t="s">
        <v>41</v>
      </c>
      <c r="D17" s="37" t="s">
        <v>41</v>
      </c>
      <c r="E17" s="37">
        <v>1</v>
      </c>
      <c r="F17" s="37" t="s">
        <v>41</v>
      </c>
      <c r="G17" s="37" t="s">
        <v>41</v>
      </c>
      <c r="H17" s="18" t="s">
        <v>41</v>
      </c>
    </row>
    <row r="18" spans="2:8" x14ac:dyDescent="0.2">
      <c r="B18" s="8" t="s">
        <v>22</v>
      </c>
      <c r="C18" s="9" t="s">
        <v>41</v>
      </c>
      <c r="D18" s="37" t="s">
        <v>41</v>
      </c>
      <c r="E18" s="37">
        <v>2</v>
      </c>
      <c r="F18" s="37" t="s">
        <v>41</v>
      </c>
      <c r="G18" s="37" t="s">
        <v>41</v>
      </c>
      <c r="H18" s="18" t="s">
        <v>41</v>
      </c>
    </row>
    <row r="19" spans="2:8" x14ac:dyDescent="0.2">
      <c r="B19" s="11"/>
      <c r="C19" s="9"/>
      <c r="D19" s="37"/>
      <c r="E19" s="37"/>
      <c r="F19" s="37"/>
      <c r="H19" s="18"/>
    </row>
    <row r="20" spans="2:8" x14ac:dyDescent="0.2">
      <c r="B20" s="11" t="s">
        <v>30</v>
      </c>
      <c r="C20" s="9"/>
      <c r="D20" s="37"/>
      <c r="E20" s="37"/>
      <c r="F20" s="37"/>
      <c r="H20" s="18"/>
    </row>
    <row r="21" spans="2:8" x14ac:dyDescent="0.2">
      <c r="B21" s="26" t="s">
        <v>24</v>
      </c>
      <c r="C21" s="9">
        <v>2</v>
      </c>
      <c r="D21" s="37" t="s">
        <v>41</v>
      </c>
      <c r="E21" s="37">
        <v>2</v>
      </c>
      <c r="F21" s="37" t="s">
        <v>41</v>
      </c>
      <c r="G21" s="37">
        <v>2</v>
      </c>
      <c r="H21" s="18">
        <v>1</v>
      </c>
    </row>
    <row r="22" spans="2:8" x14ac:dyDescent="0.2">
      <c r="B22" s="11" t="s">
        <v>46</v>
      </c>
      <c r="C22" s="9" t="s">
        <v>41</v>
      </c>
      <c r="D22" s="15" t="s">
        <v>15</v>
      </c>
      <c r="E22" s="37" t="s">
        <v>41</v>
      </c>
      <c r="F22" s="32">
        <v>1</v>
      </c>
      <c r="G22" s="32" t="s">
        <v>41</v>
      </c>
      <c r="H22" s="18">
        <v>1</v>
      </c>
    </row>
    <row r="23" spans="2:8" x14ac:dyDescent="0.2">
      <c r="B23" s="8" t="s">
        <v>14</v>
      </c>
      <c r="C23" s="9" t="s">
        <v>41</v>
      </c>
      <c r="D23" s="37">
        <v>1</v>
      </c>
      <c r="E23" s="37">
        <v>2</v>
      </c>
      <c r="F23" s="37" t="s">
        <v>41</v>
      </c>
      <c r="G23" s="32">
        <v>1</v>
      </c>
      <c r="H23" s="18"/>
    </row>
    <row r="24" spans="2:8" x14ac:dyDescent="0.2">
      <c r="B24" s="11" t="s">
        <v>289</v>
      </c>
      <c r="C24" s="9" t="s">
        <v>41</v>
      </c>
      <c r="D24" s="37" t="s">
        <v>41</v>
      </c>
      <c r="E24" s="15" t="s">
        <v>15</v>
      </c>
      <c r="F24" s="15" t="s">
        <v>41</v>
      </c>
      <c r="G24" s="32" t="s">
        <v>41</v>
      </c>
      <c r="H24" s="18">
        <v>1</v>
      </c>
    </row>
    <row r="25" spans="2:8" x14ac:dyDescent="0.2">
      <c r="B25" s="20" t="s">
        <v>43</v>
      </c>
      <c r="C25" s="9" t="s">
        <v>41</v>
      </c>
      <c r="D25" s="37" t="s">
        <v>41</v>
      </c>
      <c r="E25" s="37" t="s">
        <v>41</v>
      </c>
      <c r="F25" s="32">
        <v>1</v>
      </c>
      <c r="G25" s="32" t="s">
        <v>41</v>
      </c>
      <c r="H25" s="18">
        <v>1</v>
      </c>
    </row>
    <row r="26" spans="2:8" x14ac:dyDescent="0.2">
      <c r="B26" s="8" t="s">
        <v>16</v>
      </c>
      <c r="C26" s="9" t="s">
        <v>41</v>
      </c>
      <c r="D26" s="37">
        <v>1</v>
      </c>
      <c r="E26" s="37" t="s">
        <v>41</v>
      </c>
      <c r="F26" s="37" t="s">
        <v>41</v>
      </c>
      <c r="G26" s="32">
        <v>1</v>
      </c>
      <c r="H26" s="18" t="s">
        <v>41</v>
      </c>
    </row>
    <row r="27" spans="2:8" x14ac:dyDescent="0.2">
      <c r="B27" s="20" t="s">
        <v>44</v>
      </c>
      <c r="C27" s="9" t="s">
        <v>41</v>
      </c>
      <c r="D27" s="37" t="s">
        <v>41</v>
      </c>
      <c r="E27" s="37" t="s">
        <v>41</v>
      </c>
      <c r="F27" s="33" t="s">
        <v>15</v>
      </c>
      <c r="G27" s="32" t="s">
        <v>41</v>
      </c>
      <c r="H27" s="18" t="s">
        <v>41</v>
      </c>
    </row>
    <row r="28" spans="2:8" x14ac:dyDescent="0.2">
      <c r="B28" s="20" t="s">
        <v>32</v>
      </c>
      <c r="C28" s="9" t="s">
        <v>41</v>
      </c>
      <c r="D28" s="37" t="s">
        <v>41</v>
      </c>
      <c r="E28" s="37" t="s">
        <v>41</v>
      </c>
      <c r="F28" s="32">
        <v>2</v>
      </c>
      <c r="G28" s="32" t="s">
        <v>41</v>
      </c>
      <c r="H28" s="18" t="s">
        <v>41</v>
      </c>
    </row>
    <row r="29" spans="2:8" x14ac:dyDescent="0.2">
      <c r="B29" s="8" t="s">
        <v>45</v>
      </c>
      <c r="C29" s="9" t="s">
        <v>41</v>
      </c>
      <c r="D29" s="37" t="s">
        <v>41</v>
      </c>
      <c r="E29" s="37" t="s">
        <v>41</v>
      </c>
      <c r="F29" s="37">
        <v>1</v>
      </c>
      <c r="G29" s="32" t="s">
        <v>41</v>
      </c>
      <c r="H29" s="18" t="s">
        <v>41</v>
      </c>
    </row>
    <row r="30" spans="2:8" x14ac:dyDescent="0.2">
      <c r="B30" s="8" t="s">
        <v>47</v>
      </c>
      <c r="C30" s="9" t="s">
        <v>41</v>
      </c>
      <c r="D30" s="37" t="s">
        <v>41</v>
      </c>
      <c r="E30" s="37" t="s">
        <v>41</v>
      </c>
      <c r="F30" s="15" t="s">
        <v>15</v>
      </c>
      <c r="G30" s="32" t="s">
        <v>41</v>
      </c>
      <c r="H30" s="18" t="s">
        <v>41</v>
      </c>
    </row>
    <row r="31" spans="2:8" x14ac:dyDescent="0.2">
      <c r="B31" s="8" t="s">
        <v>48</v>
      </c>
      <c r="C31" s="9" t="s">
        <v>41</v>
      </c>
      <c r="D31" s="37" t="s">
        <v>41</v>
      </c>
      <c r="E31" s="37" t="s">
        <v>41</v>
      </c>
      <c r="F31" s="37">
        <v>1</v>
      </c>
      <c r="G31" s="32" t="s">
        <v>41</v>
      </c>
      <c r="H31" s="18" t="s">
        <v>41</v>
      </c>
    </row>
    <row r="32" spans="2:8" x14ac:dyDescent="0.2">
      <c r="B32" s="8" t="s">
        <v>36</v>
      </c>
      <c r="C32" s="9" t="s">
        <v>41</v>
      </c>
      <c r="D32" s="37" t="s">
        <v>41</v>
      </c>
      <c r="E32" s="37" t="s">
        <v>41</v>
      </c>
      <c r="F32" s="15" t="s">
        <v>15</v>
      </c>
      <c r="G32" s="32" t="s">
        <v>41</v>
      </c>
      <c r="H32" s="18" t="s">
        <v>41</v>
      </c>
    </row>
    <row r="33" spans="2:8" x14ac:dyDescent="0.2">
      <c r="B33" s="11" t="s">
        <v>146</v>
      </c>
      <c r="C33" s="9" t="s">
        <v>41</v>
      </c>
      <c r="D33" s="37" t="s">
        <v>41</v>
      </c>
      <c r="E33" s="37" t="s">
        <v>41</v>
      </c>
      <c r="F33" s="37" t="s">
        <v>41</v>
      </c>
      <c r="G33" s="32" t="s">
        <v>41</v>
      </c>
      <c r="H33" s="18">
        <v>1</v>
      </c>
    </row>
    <row r="34" spans="2:8" x14ac:dyDescent="0.2">
      <c r="B34" s="8" t="s">
        <v>133</v>
      </c>
      <c r="C34" s="9" t="s">
        <v>41</v>
      </c>
      <c r="D34" s="37" t="s">
        <v>41</v>
      </c>
      <c r="E34" s="37" t="s">
        <v>41</v>
      </c>
      <c r="F34" s="37" t="s">
        <v>41</v>
      </c>
      <c r="G34" s="32" t="s">
        <v>41</v>
      </c>
      <c r="H34" s="18">
        <v>1</v>
      </c>
    </row>
    <row r="35" spans="2:8" x14ac:dyDescent="0.2">
      <c r="B35" s="8" t="s">
        <v>134</v>
      </c>
      <c r="C35" s="9" t="s">
        <v>41</v>
      </c>
      <c r="D35" s="37" t="s">
        <v>41</v>
      </c>
      <c r="E35" s="37" t="s">
        <v>41</v>
      </c>
      <c r="F35" s="37" t="s">
        <v>41</v>
      </c>
      <c r="G35" s="32" t="s">
        <v>41</v>
      </c>
      <c r="H35" s="18">
        <v>1</v>
      </c>
    </row>
    <row r="36" spans="2:8" x14ac:dyDescent="0.2">
      <c r="B36" s="11" t="s">
        <v>147</v>
      </c>
      <c r="C36" s="9" t="s">
        <v>41</v>
      </c>
      <c r="D36" s="37" t="s">
        <v>41</v>
      </c>
      <c r="E36" s="37" t="s">
        <v>41</v>
      </c>
      <c r="F36" s="37" t="s">
        <v>41</v>
      </c>
      <c r="G36" s="32" t="s">
        <v>41</v>
      </c>
      <c r="H36" s="21" t="s">
        <v>15</v>
      </c>
    </row>
    <row r="37" spans="2:8" x14ac:dyDescent="0.2">
      <c r="B37" s="8" t="s">
        <v>135</v>
      </c>
      <c r="C37" s="9" t="s">
        <v>41</v>
      </c>
      <c r="D37" s="37" t="s">
        <v>41</v>
      </c>
      <c r="E37" s="37" t="s">
        <v>41</v>
      </c>
      <c r="F37" s="37" t="s">
        <v>41</v>
      </c>
      <c r="G37" s="32" t="s">
        <v>41</v>
      </c>
      <c r="H37" s="21" t="s">
        <v>15</v>
      </c>
    </row>
    <row r="38" spans="2:8" x14ac:dyDescent="0.2">
      <c r="B38" s="27" t="s">
        <v>173</v>
      </c>
      <c r="C38" s="6" t="s">
        <v>41</v>
      </c>
      <c r="D38" s="7" t="s">
        <v>41</v>
      </c>
      <c r="E38" s="7" t="s">
        <v>41</v>
      </c>
      <c r="F38" s="7" t="s">
        <v>41</v>
      </c>
      <c r="G38" s="39" t="s">
        <v>122</v>
      </c>
      <c r="H38" s="19" t="s">
        <v>41</v>
      </c>
    </row>
  </sheetData>
  <mergeCells count="1">
    <mergeCell ref="B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087D1-D9D1-4663-81F7-B8075B272AA3}">
  <dimension ref="B1:J23"/>
  <sheetViews>
    <sheetView showGridLines="0" workbookViewId="0">
      <selection activeCell="G30" sqref="G30"/>
    </sheetView>
  </sheetViews>
  <sheetFormatPr baseColWidth="10" defaultRowHeight="11.25" x14ac:dyDescent="0.2"/>
  <cols>
    <col min="1" max="1" width="4" style="12" customWidth="1"/>
    <col min="2" max="2" width="18" style="13" bestFit="1" customWidth="1"/>
    <col min="3" max="4" width="7.28515625" style="14" customWidth="1"/>
    <col min="5" max="5" width="7.28515625" style="37" customWidth="1"/>
    <col min="6" max="9" width="7.28515625" style="14" customWidth="1"/>
    <col min="10" max="10" width="11.42578125" style="1"/>
    <col min="11" max="16384" width="11.42578125" style="12"/>
  </cols>
  <sheetData>
    <row r="1" spans="2:7" ht="12" x14ac:dyDescent="0.2">
      <c r="B1" s="67" t="s">
        <v>208</v>
      </c>
      <c r="C1" s="67"/>
      <c r="D1" s="67"/>
      <c r="E1" s="67"/>
      <c r="F1" s="67"/>
    </row>
    <row r="3" spans="2:7" x14ac:dyDescent="0.2">
      <c r="B3" s="2" t="s">
        <v>0</v>
      </c>
      <c r="C3" s="3">
        <v>1</v>
      </c>
      <c r="D3" s="4">
        <v>2</v>
      </c>
      <c r="E3" s="4">
        <v>3</v>
      </c>
      <c r="F3" s="16">
        <v>4</v>
      </c>
    </row>
    <row r="4" spans="2:7" x14ac:dyDescent="0.2">
      <c r="B4" s="17" t="s">
        <v>5</v>
      </c>
      <c r="C4" s="9" t="s">
        <v>49</v>
      </c>
      <c r="D4" s="14" t="s">
        <v>54</v>
      </c>
      <c r="E4" s="37" t="s">
        <v>180</v>
      </c>
      <c r="F4" s="14" t="s">
        <v>54</v>
      </c>
      <c r="G4" s="9"/>
    </row>
    <row r="5" spans="2:7" x14ac:dyDescent="0.2">
      <c r="B5" s="17" t="s">
        <v>7</v>
      </c>
      <c r="C5" s="9" t="s">
        <v>50</v>
      </c>
      <c r="D5" s="14" t="s">
        <v>55</v>
      </c>
      <c r="E5" s="37" t="s">
        <v>181</v>
      </c>
      <c r="F5" s="14" t="s">
        <v>55</v>
      </c>
      <c r="G5" s="9"/>
    </row>
    <row r="6" spans="2:7" x14ac:dyDescent="0.2">
      <c r="B6" s="17" t="s">
        <v>1</v>
      </c>
      <c r="C6" s="9">
        <v>1247</v>
      </c>
      <c r="D6" s="14">
        <v>1454</v>
      </c>
      <c r="E6" s="37">
        <v>1360</v>
      </c>
      <c r="F6" s="14">
        <v>1454</v>
      </c>
      <c r="G6" s="9"/>
    </row>
    <row r="7" spans="2:7" x14ac:dyDescent="0.2">
      <c r="B7" s="17" t="s">
        <v>2</v>
      </c>
      <c r="C7" s="9"/>
      <c r="D7" s="14">
        <v>25</v>
      </c>
      <c r="E7" s="37">
        <v>95</v>
      </c>
      <c r="F7" s="22">
        <v>80</v>
      </c>
    </row>
    <row r="8" spans="2:7" x14ac:dyDescent="0.2">
      <c r="B8" s="17" t="s">
        <v>3</v>
      </c>
      <c r="C8" s="9"/>
      <c r="D8" s="14">
        <v>60</v>
      </c>
      <c r="E8" s="37">
        <v>30</v>
      </c>
      <c r="F8" s="22">
        <v>30</v>
      </c>
    </row>
    <row r="9" spans="2:7" x14ac:dyDescent="0.2">
      <c r="B9" s="5" t="s">
        <v>4</v>
      </c>
      <c r="C9" s="6">
        <v>3</v>
      </c>
      <c r="D9" s="7">
        <v>4</v>
      </c>
      <c r="E9" s="7">
        <v>10</v>
      </c>
      <c r="F9" s="23">
        <v>5</v>
      </c>
    </row>
    <row r="10" spans="2:7" x14ac:dyDescent="0.2">
      <c r="B10" s="26" t="s">
        <v>51</v>
      </c>
      <c r="C10" s="9">
        <v>4</v>
      </c>
      <c r="D10" s="14">
        <v>4</v>
      </c>
      <c r="E10" s="37">
        <v>5</v>
      </c>
      <c r="F10" s="22">
        <v>5</v>
      </c>
    </row>
    <row r="11" spans="2:7" x14ac:dyDescent="0.2">
      <c r="B11" s="20" t="s">
        <v>43</v>
      </c>
      <c r="C11" s="10" t="s">
        <v>15</v>
      </c>
      <c r="D11" s="15" t="s">
        <v>15</v>
      </c>
      <c r="E11" s="15" t="s">
        <v>178</v>
      </c>
      <c r="F11" s="22">
        <v>1</v>
      </c>
    </row>
    <row r="12" spans="2:7" x14ac:dyDescent="0.2">
      <c r="B12" s="11" t="s">
        <v>46</v>
      </c>
      <c r="C12" s="10" t="s">
        <v>15</v>
      </c>
      <c r="D12" s="15" t="s">
        <v>15</v>
      </c>
      <c r="E12" s="15" t="s">
        <v>15</v>
      </c>
      <c r="F12" s="22">
        <v>1</v>
      </c>
    </row>
    <row r="13" spans="2:7" x14ac:dyDescent="0.2">
      <c r="B13" s="11"/>
      <c r="C13" s="9"/>
      <c r="F13" s="18"/>
    </row>
    <row r="14" spans="2:7" x14ac:dyDescent="0.2">
      <c r="B14" s="11" t="s">
        <v>30</v>
      </c>
      <c r="C14" s="9"/>
      <c r="F14" s="18"/>
    </row>
    <row r="15" spans="2:7" x14ac:dyDescent="0.2">
      <c r="B15" s="20" t="s">
        <v>53</v>
      </c>
      <c r="C15" s="9" t="s">
        <v>41</v>
      </c>
      <c r="D15" s="15" t="s">
        <v>41</v>
      </c>
      <c r="E15" s="15" t="s">
        <v>15</v>
      </c>
      <c r="F15" s="24" t="s">
        <v>15</v>
      </c>
    </row>
    <row r="16" spans="2:7" x14ac:dyDescent="0.2">
      <c r="B16" s="8" t="s">
        <v>52</v>
      </c>
      <c r="C16" s="9" t="s">
        <v>41</v>
      </c>
      <c r="D16" s="15" t="s">
        <v>15</v>
      </c>
      <c r="E16" s="15" t="s">
        <v>41</v>
      </c>
      <c r="F16" s="18" t="s">
        <v>41</v>
      </c>
    </row>
    <row r="17" spans="2:9" x14ac:dyDescent="0.2">
      <c r="B17" s="8" t="s">
        <v>174</v>
      </c>
      <c r="C17" s="9" t="s">
        <v>41</v>
      </c>
      <c r="D17" s="15" t="s">
        <v>41</v>
      </c>
      <c r="E17" s="15" t="s">
        <v>15</v>
      </c>
      <c r="F17" s="18" t="s">
        <v>41</v>
      </c>
      <c r="G17" s="37"/>
      <c r="H17" s="37"/>
      <c r="I17" s="37"/>
    </row>
    <row r="18" spans="2:9" x14ac:dyDescent="0.2">
      <c r="B18" s="8" t="s">
        <v>175</v>
      </c>
      <c r="C18" s="9" t="s">
        <v>41</v>
      </c>
      <c r="D18" s="15" t="s">
        <v>41</v>
      </c>
      <c r="E18" s="15">
        <v>1</v>
      </c>
      <c r="F18" s="18" t="s">
        <v>41</v>
      </c>
      <c r="G18" s="37"/>
      <c r="H18" s="37"/>
      <c r="I18" s="37"/>
    </row>
    <row r="19" spans="2:9" x14ac:dyDescent="0.2">
      <c r="B19" s="8" t="s">
        <v>176</v>
      </c>
      <c r="C19" s="9" t="s">
        <v>41</v>
      </c>
      <c r="D19" s="15" t="s">
        <v>41</v>
      </c>
      <c r="E19" s="15" t="s">
        <v>15</v>
      </c>
      <c r="F19" s="18" t="s">
        <v>41</v>
      </c>
      <c r="G19" s="37"/>
      <c r="H19" s="37"/>
      <c r="I19" s="37"/>
    </row>
    <row r="20" spans="2:9" x14ac:dyDescent="0.2">
      <c r="B20" s="8" t="s">
        <v>134</v>
      </c>
      <c r="C20" s="9" t="s">
        <v>41</v>
      </c>
      <c r="D20" s="15" t="s">
        <v>41</v>
      </c>
      <c r="E20" s="15">
        <v>1</v>
      </c>
      <c r="F20" s="18" t="s">
        <v>41</v>
      </c>
      <c r="G20" s="37"/>
      <c r="H20" s="37"/>
      <c r="I20" s="37"/>
    </row>
    <row r="21" spans="2:9" x14ac:dyDescent="0.2">
      <c r="B21" s="8" t="s">
        <v>177</v>
      </c>
      <c r="C21" s="9" t="s">
        <v>41</v>
      </c>
      <c r="D21" s="15" t="s">
        <v>41</v>
      </c>
      <c r="E21" s="15" t="s">
        <v>15</v>
      </c>
      <c r="F21" s="18" t="s">
        <v>41</v>
      </c>
      <c r="G21" s="37"/>
      <c r="H21" s="37"/>
      <c r="I21" s="37"/>
    </row>
    <row r="22" spans="2:9" x14ac:dyDescent="0.2">
      <c r="B22" s="8" t="s">
        <v>179</v>
      </c>
      <c r="C22" s="9" t="s">
        <v>41</v>
      </c>
      <c r="D22" s="15" t="s">
        <v>41</v>
      </c>
      <c r="E22" s="15" t="s">
        <v>15</v>
      </c>
      <c r="F22" s="18" t="s">
        <v>41</v>
      </c>
      <c r="G22" s="37"/>
      <c r="H22" s="37"/>
      <c r="I22" s="37"/>
    </row>
    <row r="23" spans="2:9" x14ac:dyDescent="0.2">
      <c r="B23" s="27" t="s">
        <v>37</v>
      </c>
      <c r="C23" s="6" t="s">
        <v>41</v>
      </c>
      <c r="D23" s="7" t="s">
        <v>41</v>
      </c>
      <c r="E23" s="7"/>
      <c r="F23" s="28" t="s">
        <v>15</v>
      </c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F5EB1-C233-4EFD-877C-DE59C23AF5D1}">
  <dimension ref="B1:I33"/>
  <sheetViews>
    <sheetView showGridLines="0" workbookViewId="0">
      <selection activeCell="F30" sqref="F30"/>
    </sheetView>
  </sheetViews>
  <sheetFormatPr baseColWidth="10" defaultRowHeight="11.25" x14ac:dyDescent="0.2"/>
  <cols>
    <col min="1" max="1" width="4" style="12" customWidth="1"/>
    <col min="2" max="2" width="25.42578125" style="13" customWidth="1"/>
    <col min="3" max="4" width="12.5703125" style="14" customWidth="1"/>
    <col min="5" max="7" width="7.28515625" style="14" customWidth="1"/>
    <col min="8" max="8" width="11.42578125" style="1"/>
    <col min="9" max="16384" width="11.42578125" style="12"/>
  </cols>
  <sheetData>
    <row r="1" spans="2:9" ht="12" x14ac:dyDescent="0.2">
      <c r="B1" s="67" t="s">
        <v>63</v>
      </c>
      <c r="C1" s="67"/>
      <c r="D1" s="67"/>
    </row>
    <row r="3" spans="2:9" x14ac:dyDescent="0.2">
      <c r="B3" s="2" t="s">
        <v>0</v>
      </c>
      <c r="C3" s="3">
        <v>1</v>
      </c>
      <c r="D3" s="16">
        <v>2</v>
      </c>
    </row>
    <row r="4" spans="2:9" x14ac:dyDescent="0.2">
      <c r="B4" s="17" t="s">
        <v>5</v>
      </c>
      <c r="C4" s="9" t="s">
        <v>56</v>
      </c>
      <c r="D4" s="18" t="s">
        <v>49</v>
      </c>
    </row>
    <row r="5" spans="2:9" x14ac:dyDescent="0.2">
      <c r="B5" s="17" t="s">
        <v>7</v>
      </c>
      <c r="C5" s="9" t="s">
        <v>57</v>
      </c>
      <c r="D5" s="18" t="s">
        <v>50</v>
      </c>
    </row>
    <row r="6" spans="2:9" x14ac:dyDescent="0.2">
      <c r="B6" s="17" t="s">
        <v>1</v>
      </c>
      <c r="C6" s="9">
        <v>1420</v>
      </c>
      <c r="D6" s="18">
        <v>1247</v>
      </c>
    </row>
    <row r="7" spans="2:9" x14ac:dyDescent="0.2">
      <c r="B7" s="17" t="s">
        <v>2</v>
      </c>
      <c r="C7" s="9">
        <v>50</v>
      </c>
      <c r="D7" s="22">
        <v>75</v>
      </c>
    </row>
    <row r="8" spans="2:9" x14ac:dyDescent="0.2">
      <c r="B8" s="17" t="s">
        <v>3</v>
      </c>
      <c r="C8" s="9">
        <v>3</v>
      </c>
      <c r="D8" s="22">
        <v>3</v>
      </c>
    </row>
    <row r="9" spans="2:9" s="14" customFormat="1" x14ac:dyDescent="0.2">
      <c r="B9" s="5" t="s">
        <v>4</v>
      </c>
      <c r="C9" s="6">
        <v>18</v>
      </c>
      <c r="D9" s="23">
        <v>12</v>
      </c>
      <c r="H9" s="1"/>
      <c r="I9" s="12"/>
    </row>
    <row r="10" spans="2:9" s="14" customFormat="1" x14ac:dyDescent="0.2">
      <c r="B10" s="30" t="s">
        <v>64</v>
      </c>
      <c r="C10" s="9"/>
      <c r="D10" s="22"/>
      <c r="H10" s="1"/>
      <c r="I10" s="12"/>
    </row>
    <row r="11" spans="2:9" s="14" customFormat="1" x14ac:dyDescent="0.2">
      <c r="B11" s="26" t="s">
        <v>29</v>
      </c>
      <c r="C11" s="10" t="s">
        <v>15</v>
      </c>
      <c r="D11" s="22">
        <v>3</v>
      </c>
      <c r="H11" s="1"/>
      <c r="I11" s="12"/>
    </row>
    <row r="12" spans="2:9" s="14" customFormat="1" x14ac:dyDescent="0.2">
      <c r="B12" s="20" t="s">
        <v>33</v>
      </c>
      <c r="C12" s="10">
        <v>2</v>
      </c>
      <c r="D12" s="22">
        <v>2</v>
      </c>
      <c r="H12" s="1"/>
      <c r="I12" s="12"/>
    </row>
    <row r="13" spans="2:9" s="14" customFormat="1" x14ac:dyDescent="0.2">
      <c r="B13" s="8" t="s">
        <v>58</v>
      </c>
      <c r="C13" s="9">
        <v>1</v>
      </c>
      <c r="D13" s="21" t="s">
        <v>15</v>
      </c>
      <c r="H13" s="1"/>
      <c r="I13" s="12"/>
    </row>
    <row r="14" spans="2:9" x14ac:dyDescent="0.2">
      <c r="B14" s="8" t="s">
        <v>10</v>
      </c>
      <c r="C14" s="9">
        <v>2</v>
      </c>
      <c r="D14" s="21" t="s">
        <v>15</v>
      </c>
    </row>
    <row r="15" spans="2:9" x14ac:dyDescent="0.2">
      <c r="B15" s="8" t="s">
        <v>28</v>
      </c>
      <c r="C15" s="9">
        <v>1</v>
      </c>
      <c r="D15" s="18">
        <v>2</v>
      </c>
    </row>
    <row r="16" spans="2:9" x14ac:dyDescent="0.2">
      <c r="B16" s="8" t="s">
        <v>11</v>
      </c>
      <c r="C16" s="9">
        <v>2</v>
      </c>
      <c r="D16" s="18">
        <v>3</v>
      </c>
    </row>
    <row r="17" spans="2:9" x14ac:dyDescent="0.2">
      <c r="B17" s="8" t="s">
        <v>42</v>
      </c>
      <c r="C17" s="10" t="s">
        <v>15</v>
      </c>
      <c r="D17" s="18" t="s">
        <v>41</v>
      </c>
    </row>
    <row r="18" spans="2:9" x14ac:dyDescent="0.2">
      <c r="B18" s="8" t="s">
        <v>17</v>
      </c>
      <c r="C18" s="9" t="s">
        <v>41</v>
      </c>
      <c r="D18" s="18">
        <v>2</v>
      </c>
    </row>
    <row r="19" spans="2:9" s="14" customFormat="1" x14ac:dyDescent="0.2">
      <c r="B19" s="8" t="s">
        <v>23</v>
      </c>
      <c r="C19" s="10">
        <v>2</v>
      </c>
      <c r="D19" s="22" t="s">
        <v>41</v>
      </c>
      <c r="H19" s="1"/>
      <c r="I19" s="12"/>
    </row>
    <row r="20" spans="2:9" s="14" customFormat="1" x14ac:dyDescent="0.2">
      <c r="B20" s="11"/>
      <c r="C20" s="9"/>
      <c r="D20" s="18"/>
      <c r="H20" s="1"/>
      <c r="I20" s="12"/>
    </row>
    <row r="21" spans="2:9" s="14" customFormat="1" x14ac:dyDescent="0.2">
      <c r="B21" s="11" t="s">
        <v>30</v>
      </c>
      <c r="C21" s="9"/>
      <c r="D21" s="18"/>
      <c r="H21" s="1"/>
      <c r="I21" s="12"/>
    </row>
    <row r="22" spans="2:9" s="14" customFormat="1" x14ac:dyDescent="0.2">
      <c r="B22" s="20" t="s">
        <v>24</v>
      </c>
      <c r="C22" s="9">
        <v>2</v>
      </c>
      <c r="D22" s="24">
        <v>1</v>
      </c>
      <c r="H22" s="1"/>
      <c r="I22" s="12"/>
    </row>
    <row r="23" spans="2:9" x14ac:dyDescent="0.2">
      <c r="B23" s="8" t="s">
        <v>59</v>
      </c>
      <c r="C23" s="9">
        <v>2</v>
      </c>
      <c r="D23" s="18">
        <v>2</v>
      </c>
    </row>
    <row r="24" spans="2:9" x14ac:dyDescent="0.2">
      <c r="B24" s="8" t="s">
        <v>61</v>
      </c>
      <c r="C24" s="10" t="s">
        <v>15</v>
      </c>
      <c r="D24" s="18">
        <v>1</v>
      </c>
    </row>
    <row r="25" spans="2:9" s="14" customFormat="1" x14ac:dyDescent="0.2">
      <c r="B25" s="8" t="s">
        <v>35</v>
      </c>
      <c r="C25" s="9">
        <v>2</v>
      </c>
      <c r="D25" s="21" t="s">
        <v>41</v>
      </c>
      <c r="H25" s="1"/>
      <c r="I25" s="12"/>
    </row>
    <row r="26" spans="2:9" x14ac:dyDescent="0.2">
      <c r="B26" s="8" t="s">
        <v>31</v>
      </c>
      <c r="C26" s="9">
        <v>1</v>
      </c>
      <c r="D26" s="21" t="s">
        <v>41</v>
      </c>
    </row>
    <row r="27" spans="2:9" x14ac:dyDescent="0.2">
      <c r="B27" s="8" t="s">
        <v>27</v>
      </c>
      <c r="C27" s="10" t="s">
        <v>15</v>
      </c>
      <c r="D27" s="21" t="s">
        <v>41</v>
      </c>
    </row>
    <row r="28" spans="2:9" x14ac:dyDescent="0.2">
      <c r="B28" s="8" t="s">
        <v>60</v>
      </c>
      <c r="C28" s="10" t="s">
        <v>15</v>
      </c>
      <c r="D28" s="21" t="s">
        <v>41</v>
      </c>
    </row>
    <row r="29" spans="2:9" x14ac:dyDescent="0.2">
      <c r="B29" s="8" t="s">
        <v>25</v>
      </c>
      <c r="C29" s="10" t="s">
        <v>15</v>
      </c>
      <c r="D29" s="21" t="s">
        <v>41</v>
      </c>
    </row>
    <row r="30" spans="2:9" x14ac:dyDescent="0.2">
      <c r="B30" s="8" t="s">
        <v>14</v>
      </c>
      <c r="C30" s="9">
        <v>2</v>
      </c>
      <c r="D30" s="21" t="s">
        <v>41</v>
      </c>
    </row>
    <row r="31" spans="2:9" x14ac:dyDescent="0.2">
      <c r="B31" s="11" t="s">
        <v>62</v>
      </c>
      <c r="C31" s="9">
        <v>1</v>
      </c>
      <c r="D31" s="21" t="s">
        <v>41</v>
      </c>
    </row>
    <row r="32" spans="2:9" x14ac:dyDescent="0.2">
      <c r="B32" s="8" t="s">
        <v>34</v>
      </c>
      <c r="C32" s="9" t="s">
        <v>41</v>
      </c>
      <c r="D32" s="18">
        <v>1</v>
      </c>
    </row>
    <row r="33" spans="2:4" x14ac:dyDescent="0.2">
      <c r="B33" s="27" t="s">
        <v>26</v>
      </c>
      <c r="C33" s="6" t="s">
        <v>41</v>
      </c>
      <c r="D33" s="19">
        <v>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1EE1D-E173-4529-96C5-AF524D35C943}">
  <dimension ref="B1:P97"/>
  <sheetViews>
    <sheetView showGridLines="0" workbookViewId="0">
      <selection activeCell="H63" sqref="H63"/>
    </sheetView>
  </sheetViews>
  <sheetFormatPr baseColWidth="10" defaultRowHeight="11.25" x14ac:dyDescent="0.2"/>
  <cols>
    <col min="1" max="1" width="4" style="12" customWidth="1"/>
    <col min="2" max="2" width="26.28515625" style="13" bestFit="1" customWidth="1"/>
    <col min="3" max="7" width="7.42578125" style="29" customWidth="1"/>
    <col min="8" max="8" width="7.42578125" style="31" customWidth="1"/>
    <col min="9" max="10" width="7.42578125" style="37" customWidth="1"/>
    <col min="11" max="11" width="12.5703125" style="37" customWidth="1"/>
    <col min="12" max="14" width="7.28515625" style="29" customWidth="1"/>
    <col min="15" max="15" width="11.42578125" style="1"/>
    <col min="16" max="16384" width="11.42578125" style="12"/>
  </cols>
  <sheetData>
    <row r="1" spans="2:16" ht="12" x14ac:dyDescent="0.2">
      <c r="B1" s="67" t="s">
        <v>128</v>
      </c>
      <c r="C1" s="67"/>
      <c r="D1" s="67"/>
      <c r="E1" s="67"/>
      <c r="F1" s="67"/>
      <c r="G1" s="67"/>
      <c r="H1" s="67"/>
      <c r="I1" s="67"/>
      <c r="J1" s="67"/>
      <c r="K1" s="36"/>
    </row>
    <row r="2" spans="2:16" x14ac:dyDescent="0.2">
      <c r="H2" s="37"/>
    </row>
    <row r="3" spans="2:16" x14ac:dyDescent="0.2">
      <c r="B3" s="2" t="s">
        <v>0</v>
      </c>
      <c r="C3" s="3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16">
        <v>8</v>
      </c>
    </row>
    <row r="4" spans="2:16" x14ac:dyDescent="0.2">
      <c r="B4" s="17" t="s">
        <v>5</v>
      </c>
      <c r="C4" s="9" t="s">
        <v>65</v>
      </c>
      <c r="D4" s="37" t="s">
        <v>107</v>
      </c>
      <c r="E4" s="37" t="s">
        <v>117</v>
      </c>
      <c r="F4" s="37" t="s">
        <v>117</v>
      </c>
      <c r="G4" s="37" t="s">
        <v>49</v>
      </c>
      <c r="H4" s="37" t="s">
        <v>136</v>
      </c>
      <c r="I4" s="37" t="s">
        <v>182</v>
      </c>
      <c r="J4" s="18" t="s">
        <v>191</v>
      </c>
    </row>
    <row r="5" spans="2:16" x14ac:dyDescent="0.2">
      <c r="B5" s="17" t="s">
        <v>7</v>
      </c>
      <c r="C5" s="9" t="s">
        <v>211</v>
      </c>
      <c r="D5" s="37" t="s">
        <v>108</v>
      </c>
      <c r="E5" s="37" t="s">
        <v>118</v>
      </c>
      <c r="F5" s="37" t="s">
        <v>118</v>
      </c>
      <c r="G5" s="37" t="s">
        <v>50</v>
      </c>
      <c r="H5" s="37" t="s">
        <v>137</v>
      </c>
      <c r="I5" s="37" t="s">
        <v>50</v>
      </c>
      <c r="J5" s="18" t="s">
        <v>192</v>
      </c>
    </row>
    <row r="6" spans="2:16" x14ac:dyDescent="0.2">
      <c r="B6" s="17" t="s">
        <v>1</v>
      </c>
      <c r="C6" s="9">
        <v>1221</v>
      </c>
      <c r="D6" s="37">
        <v>1265</v>
      </c>
      <c r="E6" s="37">
        <v>1284</v>
      </c>
      <c r="F6" s="37">
        <v>1284</v>
      </c>
      <c r="G6" s="37">
        <v>1247</v>
      </c>
      <c r="H6" s="37">
        <v>1328</v>
      </c>
      <c r="I6" s="37">
        <v>1342</v>
      </c>
      <c r="J6" s="18">
        <v>1321</v>
      </c>
    </row>
    <row r="7" spans="2:16" x14ac:dyDescent="0.2">
      <c r="B7" s="17" t="s">
        <v>2</v>
      </c>
      <c r="C7" s="9">
        <v>100</v>
      </c>
      <c r="D7" s="32">
        <v>90</v>
      </c>
      <c r="E7" s="32">
        <v>100</v>
      </c>
      <c r="F7" s="32">
        <v>90</v>
      </c>
      <c r="G7" s="32">
        <v>90</v>
      </c>
      <c r="H7" s="32"/>
      <c r="I7" s="32">
        <v>100</v>
      </c>
      <c r="J7" s="22">
        <v>100</v>
      </c>
    </row>
    <row r="8" spans="2:16" x14ac:dyDescent="0.2">
      <c r="B8" s="17" t="s">
        <v>3</v>
      </c>
      <c r="C8" s="9">
        <v>100</v>
      </c>
      <c r="D8" s="32">
        <v>100</v>
      </c>
      <c r="E8" s="32">
        <v>50</v>
      </c>
      <c r="F8" s="32">
        <v>60</v>
      </c>
      <c r="G8" s="32">
        <v>40</v>
      </c>
      <c r="H8" s="32"/>
      <c r="I8" s="32">
        <v>100</v>
      </c>
      <c r="J8" s="22">
        <v>100</v>
      </c>
    </row>
    <row r="9" spans="2:16" s="29" customFormat="1" x14ac:dyDescent="0.2">
      <c r="B9" s="5" t="s">
        <v>4</v>
      </c>
      <c r="C9" s="6">
        <v>44</v>
      </c>
      <c r="D9" s="40">
        <v>36</v>
      </c>
      <c r="E9" s="40">
        <v>26</v>
      </c>
      <c r="F9" s="40">
        <v>32</v>
      </c>
      <c r="G9" s="40">
        <v>36</v>
      </c>
      <c r="H9" s="40">
        <v>32</v>
      </c>
      <c r="I9" s="40">
        <v>46</v>
      </c>
      <c r="J9" s="23">
        <v>32</v>
      </c>
      <c r="K9" s="32"/>
      <c r="O9" s="1"/>
      <c r="P9" s="12"/>
    </row>
    <row r="10" spans="2:16" s="29" customFormat="1" x14ac:dyDescent="0.2">
      <c r="B10" s="30" t="s">
        <v>129</v>
      </c>
      <c r="C10" s="9"/>
      <c r="D10" s="32"/>
      <c r="E10" s="32"/>
      <c r="F10" s="32"/>
      <c r="G10" s="32"/>
      <c r="H10" s="32"/>
      <c r="I10" s="32"/>
      <c r="J10" s="22"/>
      <c r="K10" s="32"/>
      <c r="O10" s="1"/>
      <c r="P10" s="12"/>
    </row>
    <row r="11" spans="2:16" s="29" customFormat="1" x14ac:dyDescent="0.2">
      <c r="B11" s="26" t="s">
        <v>66</v>
      </c>
      <c r="C11" s="10">
        <v>3</v>
      </c>
      <c r="D11" s="32">
        <v>3</v>
      </c>
      <c r="E11" s="32">
        <v>3</v>
      </c>
      <c r="F11" s="32">
        <v>4</v>
      </c>
      <c r="G11" s="32">
        <v>3</v>
      </c>
      <c r="H11" s="32">
        <v>3</v>
      </c>
      <c r="I11" s="32">
        <v>3</v>
      </c>
      <c r="J11" s="22">
        <v>3</v>
      </c>
      <c r="K11" s="32"/>
      <c r="O11" s="1"/>
      <c r="P11" s="12"/>
    </row>
    <row r="12" spans="2:16" s="29" customFormat="1" x14ac:dyDescent="0.2">
      <c r="B12" s="20" t="s">
        <v>67</v>
      </c>
      <c r="C12" s="10">
        <v>3</v>
      </c>
      <c r="D12" s="32">
        <v>3</v>
      </c>
      <c r="E12" s="32">
        <v>3</v>
      </c>
      <c r="F12" s="32">
        <v>2</v>
      </c>
      <c r="G12" s="32">
        <v>3</v>
      </c>
      <c r="H12" s="32">
        <v>3</v>
      </c>
      <c r="I12" s="32">
        <v>2</v>
      </c>
      <c r="J12" s="22">
        <v>1</v>
      </c>
      <c r="K12" s="32"/>
      <c r="O12" s="1"/>
      <c r="P12" s="12"/>
    </row>
    <row r="13" spans="2:16" s="29" customFormat="1" x14ac:dyDescent="0.2">
      <c r="B13" s="8" t="s">
        <v>68</v>
      </c>
      <c r="C13" s="10">
        <v>3</v>
      </c>
      <c r="D13" s="32">
        <v>2</v>
      </c>
      <c r="E13" s="32">
        <v>2</v>
      </c>
      <c r="F13" s="32">
        <v>2</v>
      </c>
      <c r="G13" s="32">
        <v>3</v>
      </c>
      <c r="H13" s="32">
        <v>2</v>
      </c>
      <c r="I13" s="32">
        <v>3</v>
      </c>
      <c r="J13" s="22">
        <v>4</v>
      </c>
      <c r="K13" s="32"/>
      <c r="O13" s="1"/>
      <c r="P13" s="12"/>
    </row>
    <row r="14" spans="2:16" x14ac:dyDescent="0.2">
      <c r="B14" s="8" t="s">
        <v>71</v>
      </c>
      <c r="C14" s="9">
        <v>2</v>
      </c>
      <c r="D14" s="37">
        <v>2</v>
      </c>
      <c r="E14" s="37">
        <v>1</v>
      </c>
      <c r="F14" s="37">
        <v>1</v>
      </c>
      <c r="G14" s="37">
        <v>2</v>
      </c>
      <c r="H14" s="37">
        <v>2</v>
      </c>
      <c r="I14" s="37">
        <v>2</v>
      </c>
      <c r="J14" s="18">
        <v>2</v>
      </c>
    </row>
    <row r="15" spans="2:16" x14ac:dyDescent="0.2">
      <c r="B15" s="8" t="s">
        <v>92</v>
      </c>
      <c r="C15" s="10">
        <v>2</v>
      </c>
      <c r="D15" s="37">
        <v>2</v>
      </c>
      <c r="E15" s="37">
        <v>1</v>
      </c>
      <c r="F15" s="37">
        <v>1</v>
      </c>
      <c r="G15" s="37">
        <v>1</v>
      </c>
      <c r="H15" s="15" t="s">
        <v>15</v>
      </c>
      <c r="I15" s="15">
        <v>1</v>
      </c>
      <c r="J15" s="21">
        <v>2</v>
      </c>
      <c r="K15" s="15"/>
    </row>
    <row r="16" spans="2:16" x14ac:dyDescent="0.2">
      <c r="B16" s="8" t="s">
        <v>95</v>
      </c>
      <c r="C16" s="10">
        <v>1</v>
      </c>
      <c r="D16" s="37">
        <v>1</v>
      </c>
      <c r="E16" s="37">
        <v>1</v>
      </c>
      <c r="F16" s="37">
        <v>1</v>
      </c>
      <c r="G16" s="37">
        <v>2</v>
      </c>
      <c r="H16" s="15" t="s">
        <v>15</v>
      </c>
      <c r="I16" s="15">
        <v>1</v>
      </c>
      <c r="J16" s="21" t="s">
        <v>15</v>
      </c>
      <c r="K16" s="15"/>
    </row>
    <row r="17" spans="2:16" s="29" customFormat="1" x14ac:dyDescent="0.2">
      <c r="B17" s="8" t="s">
        <v>77</v>
      </c>
      <c r="C17" s="10">
        <v>1</v>
      </c>
      <c r="D17" s="15">
        <v>1</v>
      </c>
      <c r="E17" s="15">
        <v>1</v>
      </c>
      <c r="F17" s="15">
        <v>1</v>
      </c>
      <c r="G17" s="15">
        <v>3</v>
      </c>
      <c r="H17" s="15">
        <v>1</v>
      </c>
      <c r="I17" s="15" t="s">
        <v>41</v>
      </c>
      <c r="J17" s="21">
        <v>1</v>
      </c>
      <c r="K17" s="15"/>
      <c r="O17" s="1"/>
      <c r="P17" s="12"/>
    </row>
    <row r="18" spans="2:16" x14ac:dyDescent="0.2">
      <c r="B18" s="8" t="s">
        <v>78</v>
      </c>
      <c r="C18" s="10">
        <v>1</v>
      </c>
      <c r="D18" s="15">
        <v>1</v>
      </c>
      <c r="E18" s="15">
        <v>2</v>
      </c>
      <c r="F18" s="15" t="s">
        <v>15</v>
      </c>
      <c r="G18" s="15">
        <v>1</v>
      </c>
      <c r="H18" s="15" t="s">
        <v>41</v>
      </c>
      <c r="I18" s="15">
        <v>2</v>
      </c>
      <c r="J18" s="21">
        <v>1</v>
      </c>
      <c r="K18" s="15"/>
    </row>
    <row r="19" spans="2:16" x14ac:dyDescent="0.2">
      <c r="B19" s="8" t="s">
        <v>36</v>
      </c>
      <c r="C19" s="10">
        <v>1</v>
      </c>
      <c r="D19" s="37">
        <v>2</v>
      </c>
      <c r="E19" s="37">
        <v>2</v>
      </c>
      <c r="F19" s="37">
        <v>1</v>
      </c>
      <c r="G19" s="37">
        <v>3</v>
      </c>
      <c r="H19" s="37" t="s">
        <v>41</v>
      </c>
      <c r="I19" s="37">
        <v>2</v>
      </c>
      <c r="J19" s="18">
        <v>2</v>
      </c>
    </row>
    <row r="20" spans="2:16" x14ac:dyDescent="0.2">
      <c r="B20" s="8" t="s">
        <v>85</v>
      </c>
      <c r="C20" s="10" t="s">
        <v>15</v>
      </c>
      <c r="D20" s="37" t="s">
        <v>41</v>
      </c>
      <c r="E20" s="37">
        <v>1</v>
      </c>
      <c r="F20" s="15" t="s">
        <v>15</v>
      </c>
      <c r="G20" s="15">
        <v>1</v>
      </c>
      <c r="H20" s="15">
        <v>1</v>
      </c>
      <c r="I20" s="15">
        <v>2</v>
      </c>
      <c r="J20" s="21" t="s">
        <v>15</v>
      </c>
      <c r="K20" s="15"/>
    </row>
    <row r="21" spans="2:16" x14ac:dyDescent="0.2">
      <c r="B21" s="8" t="s">
        <v>82</v>
      </c>
      <c r="C21" s="10">
        <v>2</v>
      </c>
      <c r="D21" s="15">
        <v>1</v>
      </c>
      <c r="E21" s="15" t="s">
        <v>41</v>
      </c>
      <c r="F21" s="15">
        <v>1</v>
      </c>
      <c r="G21" s="15">
        <v>1</v>
      </c>
      <c r="H21" s="15" t="s">
        <v>15</v>
      </c>
      <c r="I21" s="15" t="s">
        <v>15</v>
      </c>
      <c r="J21" s="21" t="s">
        <v>41</v>
      </c>
      <c r="K21" s="15"/>
    </row>
    <row r="22" spans="2:16" s="29" customFormat="1" x14ac:dyDescent="0.2">
      <c r="B22" s="8" t="s">
        <v>102</v>
      </c>
      <c r="C22" s="10">
        <v>1</v>
      </c>
      <c r="D22" s="37">
        <v>1</v>
      </c>
      <c r="E22" s="15" t="s">
        <v>15</v>
      </c>
      <c r="F22" s="37" t="s">
        <v>41</v>
      </c>
      <c r="G22" s="37">
        <v>2</v>
      </c>
      <c r="H22" s="37" t="s">
        <v>41</v>
      </c>
      <c r="I22" s="15" t="s">
        <v>15</v>
      </c>
      <c r="J22" s="21">
        <v>1</v>
      </c>
      <c r="K22" s="37"/>
      <c r="O22" s="1"/>
      <c r="P22" s="12"/>
    </row>
    <row r="23" spans="2:16" x14ac:dyDescent="0.2">
      <c r="B23" s="8" t="s">
        <v>119</v>
      </c>
      <c r="C23" s="9" t="s">
        <v>41</v>
      </c>
      <c r="D23" s="37" t="s">
        <v>41</v>
      </c>
      <c r="E23" s="37">
        <v>1</v>
      </c>
      <c r="F23" s="15" t="s">
        <v>15</v>
      </c>
      <c r="G23" s="15">
        <v>1</v>
      </c>
      <c r="H23" s="15">
        <v>2</v>
      </c>
      <c r="I23" s="15">
        <v>2</v>
      </c>
      <c r="J23" s="21">
        <v>1</v>
      </c>
      <c r="K23" s="15"/>
    </row>
    <row r="24" spans="2:16" x14ac:dyDescent="0.2">
      <c r="B24" s="8" t="s">
        <v>73</v>
      </c>
      <c r="C24" s="9">
        <v>2</v>
      </c>
      <c r="D24" s="15" t="s">
        <v>15</v>
      </c>
      <c r="E24" s="15" t="s">
        <v>41</v>
      </c>
      <c r="F24" s="15">
        <v>2</v>
      </c>
      <c r="G24" s="15">
        <v>2</v>
      </c>
      <c r="H24" s="15" t="s">
        <v>41</v>
      </c>
      <c r="I24" s="15" t="s">
        <v>41</v>
      </c>
      <c r="J24" s="21">
        <v>1</v>
      </c>
      <c r="K24" s="15"/>
    </row>
    <row r="25" spans="2:16" x14ac:dyDescent="0.2">
      <c r="B25" s="8" t="s">
        <v>99</v>
      </c>
      <c r="C25" s="10">
        <v>1</v>
      </c>
      <c r="D25" s="37" t="s">
        <v>41</v>
      </c>
      <c r="E25" s="37" t="s">
        <v>41</v>
      </c>
      <c r="F25" s="37">
        <v>2</v>
      </c>
      <c r="G25" s="37">
        <v>2</v>
      </c>
      <c r="H25" s="37" t="s">
        <v>41</v>
      </c>
      <c r="I25" s="37">
        <v>1</v>
      </c>
      <c r="J25" s="18">
        <v>1</v>
      </c>
    </row>
    <row r="26" spans="2:16" x14ac:dyDescent="0.2">
      <c r="B26" s="8" t="s">
        <v>100</v>
      </c>
      <c r="C26" s="10" t="s">
        <v>15</v>
      </c>
      <c r="D26" s="37" t="s">
        <v>41</v>
      </c>
      <c r="E26" s="15" t="s">
        <v>15</v>
      </c>
      <c r="F26" s="37">
        <v>2</v>
      </c>
      <c r="G26" s="37">
        <v>2</v>
      </c>
      <c r="H26" s="37" t="s">
        <v>41</v>
      </c>
      <c r="I26" s="37" t="s">
        <v>41</v>
      </c>
      <c r="J26" s="18" t="s">
        <v>41</v>
      </c>
    </row>
    <row r="27" spans="2:16" x14ac:dyDescent="0.2">
      <c r="B27" s="8" t="s">
        <v>103</v>
      </c>
      <c r="C27" s="10" t="s">
        <v>15</v>
      </c>
      <c r="D27" s="37" t="s">
        <v>41</v>
      </c>
      <c r="E27" s="37" t="s">
        <v>41</v>
      </c>
      <c r="F27" s="15" t="s">
        <v>15</v>
      </c>
      <c r="G27" s="15" t="s">
        <v>15</v>
      </c>
      <c r="H27" s="15" t="s">
        <v>41</v>
      </c>
      <c r="I27" s="15" t="s">
        <v>41</v>
      </c>
      <c r="J27" s="21">
        <v>1</v>
      </c>
      <c r="K27" s="15"/>
    </row>
    <row r="28" spans="2:16" x14ac:dyDescent="0.2">
      <c r="B28" s="8" t="s">
        <v>123</v>
      </c>
      <c r="C28" s="9" t="s">
        <v>41</v>
      </c>
      <c r="D28" s="37" t="s">
        <v>41</v>
      </c>
      <c r="E28" s="37" t="s">
        <v>41</v>
      </c>
      <c r="F28" s="37" t="s">
        <v>41</v>
      </c>
      <c r="G28" s="37">
        <v>2</v>
      </c>
      <c r="H28" s="37">
        <v>1</v>
      </c>
      <c r="I28" s="37">
        <v>2</v>
      </c>
      <c r="J28" s="18">
        <v>2</v>
      </c>
    </row>
    <row r="29" spans="2:16" x14ac:dyDescent="0.2">
      <c r="B29" s="8" t="s">
        <v>104</v>
      </c>
      <c r="C29" s="10" t="s">
        <v>15</v>
      </c>
      <c r="D29" s="37" t="s">
        <v>41</v>
      </c>
      <c r="E29" s="37" t="s">
        <v>41</v>
      </c>
      <c r="F29" s="37" t="s">
        <v>41</v>
      </c>
      <c r="G29" s="15" t="s">
        <v>15</v>
      </c>
      <c r="H29" s="15" t="s">
        <v>15</v>
      </c>
      <c r="I29" s="15" t="s">
        <v>41</v>
      </c>
      <c r="J29" s="21" t="s">
        <v>41</v>
      </c>
      <c r="K29" s="15"/>
    </row>
    <row r="30" spans="2:16" x14ac:dyDescent="0.2">
      <c r="B30" s="8" t="s">
        <v>109</v>
      </c>
      <c r="C30" s="9" t="s">
        <v>41</v>
      </c>
      <c r="D30" s="37">
        <v>1</v>
      </c>
      <c r="E30" s="37">
        <v>1</v>
      </c>
      <c r="F30" s="37" t="s">
        <v>41</v>
      </c>
      <c r="G30" s="37" t="s">
        <v>41</v>
      </c>
      <c r="H30" s="37">
        <v>2</v>
      </c>
      <c r="I30" s="37" t="s">
        <v>41</v>
      </c>
      <c r="J30" s="18" t="s">
        <v>41</v>
      </c>
    </row>
    <row r="31" spans="2:16" x14ac:dyDescent="0.2">
      <c r="B31" s="8" t="s">
        <v>121</v>
      </c>
      <c r="C31" s="9" t="s">
        <v>41</v>
      </c>
      <c r="D31" s="37" t="s">
        <v>41</v>
      </c>
      <c r="E31" s="37" t="s">
        <v>41</v>
      </c>
      <c r="F31" s="15" t="s">
        <v>15</v>
      </c>
      <c r="G31" s="15">
        <v>1</v>
      </c>
      <c r="H31" s="15">
        <v>2</v>
      </c>
      <c r="I31" s="15" t="s">
        <v>41</v>
      </c>
      <c r="J31" s="21" t="s">
        <v>41</v>
      </c>
      <c r="K31" s="15"/>
    </row>
    <row r="32" spans="2:16" x14ac:dyDescent="0.2">
      <c r="B32" s="8" t="s">
        <v>111</v>
      </c>
      <c r="C32" s="9" t="s">
        <v>41</v>
      </c>
      <c r="D32" s="15" t="s">
        <v>15</v>
      </c>
      <c r="E32" s="15" t="s">
        <v>41</v>
      </c>
      <c r="F32" s="15" t="s">
        <v>41</v>
      </c>
      <c r="G32" s="15" t="s">
        <v>41</v>
      </c>
      <c r="H32" s="15">
        <v>1</v>
      </c>
      <c r="I32" s="15" t="s">
        <v>15</v>
      </c>
      <c r="J32" s="21" t="s">
        <v>41</v>
      </c>
      <c r="K32" s="15"/>
    </row>
    <row r="33" spans="2:16" x14ac:dyDescent="0.2">
      <c r="B33" s="8" t="s">
        <v>127</v>
      </c>
      <c r="C33" s="9" t="s">
        <v>41</v>
      </c>
      <c r="D33" s="37" t="s">
        <v>41</v>
      </c>
      <c r="E33" s="37" t="s">
        <v>41</v>
      </c>
      <c r="F33" s="37" t="s">
        <v>41</v>
      </c>
      <c r="G33" s="15" t="s">
        <v>15</v>
      </c>
      <c r="H33" s="15">
        <v>2</v>
      </c>
      <c r="I33" s="15" t="s">
        <v>41</v>
      </c>
      <c r="J33" s="21">
        <v>1</v>
      </c>
      <c r="K33" s="15"/>
    </row>
    <row r="34" spans="2:16" x14ac:dyDescent="0.2">
      <c r="B34" s="8" t="s">
        <v>114</v>
      </c>
      <c r="C34" s="9" t="s">
        <v>41</v>
      </c>
      <c r="D34" s="15" t="s">
        <v>15</v>
      </c>
      <c r="E34" s="15" t="s">
        <v>41</v>
      </c>
      <c r="F34" s="15" t="s">
        <v>41</v>
      </c>
      <c r="G34" s="15" t="s">
        <v>41</v>
      </c>
      <c r="H34" s="15" t="s">
        <v>41</v>
      </c>
      <c r="I34" s="15" t="s">
        <v>15</v>
      </c>
      <c r="J34" s="21">
        <v>1</v>
      </c>
      <c r="K34" s="15"/>
    </row>
    <row r="35" spans="2:16" x14ac:dyDescent="0.2">
      <c r="B35" s="8" t="s">
        <v>142</v>
      </c>
      <c r="C35" s="9" t="s">
        <v>41</v>
      </c>
      <c r="D35" s="37" t="s">
        <v>41</v>
      </c>
      <c r="E35" s="37" t="s">
        <v>41</v>
      </c>
      <c r="F35" s="37" t="s">
        <v>41</v>
      </c>
      <c r="G35" s="15" t="s">
        <v>41</v>
      </c>
      <c r="H35" s="15" t="s">
        <v>15</v>
      </c>
      <c r="I35" s="15" t="s">
        <v>15</v>
      </c>
      <c r="J35" s="21">
        <v>1</v>
      </c>
      <c r="K35" s="15"/>
    </row>
    <row r="36" spans="2:16" x14ac:dyDescent="0.2">
      <c r="B36" s="8" t="s">
        <v>74</v>
      </c>
      <c r="C36" s="10" t="s">
        <v>15</v>
      </c>
      <c r="D36" s="15" t="s">
        <v>15</v>
      </c>
      <c r="E36" s="15" t="s">
        <v>41</v>
      </c>
      <c r="F36" s="15" t="s">
        <v>41</v>
      </c>
      <c r="G36" s="15" t="s">
        <v>41</v>
      </c>
      <c r="H36" s="15" t="s">
        <v>41</v>
      </c>
      <c r="I36" s="15" t="s">
        <v>41</v>
      </c>
      <c r="J36" s="21" t="s">
        <v>41</v>
      </c>
      <c r="K36" s="15"/>
    </row>
    <row r="37" spans="2:16" x14ac:dyDescent="0.2">
      <c r="B37" s="8" t="s">
        <v>98</v>
      </c>
      <c r="C37" s="10" t="s">
        <v>15</v>
      </c>
      <c r="D37" s="37" t="s">
        <v>41</v>
      </c>
      <c r="E37" s="37" t="s">
        <v>41</v>
      </c>
      <c r="F37" s="37" t="s">
        <v>41</v>
      </c>
      <c r="G37" s="37">
        <v>1</v>
      </c>
      <c r="H37" s="37" t="s">
        <v>41</v>
      </c>
      <c r="I37" s="37" t="s">
        <v>41</v>
      </c>
      <c r="J37" s="18" t="s">
        <v>41</v>
      </c>
    </row>
    <row r="38" spans="2:16" x14ac:dyDescent="0.2">
      <c r="B38" s="8" t="s">
        <v>105</v>
      </c>
      <c r="C38" s="10" t="s">
        <v>15</v>
      </c>
      <c r="D38" s="37">
        <v>1</v>
      </c>
      <c r="E38" s="37" t="s">
        <v>41</v>
      </c>
      <c r="F38" s="37" t="s">
        <v>41</v>
      </c>
      <c r="G38" s="37" t="s">
        <v>41</v>
      </c>
      <c r="H38" s="37" t="s">
        <v>41</v>
      </c>
      <c r="I38" s="37" t="s">
        <v>41</v>
      </c>
      <c r="J38" s="18" t="s">
        <v>41</v>
      </c>
    </row>
    <row r="39" spans="2:16" x14ac:dyDescent="0.2">
      <c r="B39" s="8" t="s">
        <v>106</v>
      </c>
      <c r="C39" s="10" t="s">
        <v>15</v>
      </c>
      <c r="D39" s="15" t="s">
        <v>15</v>
      </c>
      <c r="E39" s="15" t="s">
        <v>41</v>
      </c>
      <c r="F39" s="15" t="s">
        <v>41</v>
      </c>
      <c r="G39" s="15" t="s">
        <v>41</v>
      </c>
      <c r="H39" s="15" t="s">
        <v>41</v>
      </c>
      <c r="I39" s="15" t="s">
        <v>41</v>
      </c>
      <c r="J39" s="21" t="s">
        <v>41</v>
      </c>
      <c r="K39" s="15"/>
    </row>
    <row r="40" spans="2:16" x14ac:dyDescent="0.2">
      <c r="B40" s="8" t="s">
        <v>141</v>
      </c>
      <c r="C40" s="9" t="s">
        <v>41</v>
      </c>
      <c r="D40" s="37" t="s">
        <v>41</v>
      </c>
      <c r="E40" s="37" t="s">
        <v>41</v>
      </c>
      <c r="F40" s="37" t="s">
        <v>41</v>
      </c>
      <c r="G40" s="15" t="s">
        <v>41</v>
      </c>
      <c r="H40" s="15">
        <v>2</v>
      </c>
      <c r="I40" s="15" t="s">
        <v>15</v>
      </c>
      <c r="J40" s="21" t="s">
        <v>41</v>
      </c>
      <c r="K40" s="15"/>
      <c r="L40" s="31"/>
      <c r="M40" s="31"/>
      <c r="N40" s="31"/>
    </row>
    <row r="41" spans="2:16" x14ac:dyDescent="0.2">
      <c r="B41" s="8" t="s">
        <v>110</v>
      </c>
      <c r="C41" s="9" t="s">
        <v>41</v>
      </c>
      <c r="D41" s="15" t="s">
        <v>15</v>
      </c>
      <c r="E41" s="15" t="s">
        <v>41</v>
      </c>
      <c r="F41" s="15" t="s">
        <v>41</v>
      </c>
      <c r="G41" s="15" t="s">
        <v>41</v>
      </c>
      <c r="H41" s="15" t="s">
        <v>41</v>
      </c>
      <c r="I41" s="15" t="s">
        <v>41</v>
      </c>
      <c r="J41" s="21" t="s">
        <v>41</v>
      </c>
      <c r="K41" s="15"/>
      <c r="L41" s="37"/>
      <c r="M41" s="37"/>
      <c r="N41" s="37"/>
    </row>
    <row r="42" spans="2:16" x14ac:dyDescent="0.2">
      <c r="B42" s="8" t="s">
        <v>189</v>
      </c>
      <c r="C42" s="9" t="s">
        <v>41</v>
      </c>
      <c r="D42" s="37" t="s">
        <v>41</v>
      </c>
      <c r="E42" s="37" t="s">
        <v>41</v>
      </c>
      <c r="F42" s="37" t="s">
        <v>41</v>
      </c>
      <c r="G42" s="15" t="s">
        <v>41</v>
      </c>
      <c r="H42" s="15" t="s">
        <v>41</v>
      </c>
      <c r="I42" s="15" t="s">
        <v>15</v>
      </c>
      <c r="J42" s="21" t="s">
        <v>41</v>
      </c>
      <c r="K42" s="15"/>
      <c r="L42" s="37"/>
      <c r="M42" s="37"/>
      <c r="N42" s="37"/>
    </row>
    <row r="43" spans="2:16" s="29" customFormat="1" x14ac:dyDescent="0.2">
      <c r="B43" s="11"/>
      <c r="C43" s="9"/>
      <c r="D43" s="37"/>
      <c r="E43" s="37"/>
      <c r="F43" s="37"/>
      <c r="G43" s="37"/>
      <c r="H43" s="37"/>
      <c r="I43" s="37"/>
      <c r="J43" s="18"/>
      <c r="K43" s="37"/>
      <c r="O43" s="1"/>
      <c r="P43" s="12"/>
    </row>
    <row r="44" spans="2:16" s="29" customFormat="1" x14ac:dyDescent="0.2">
      <c r="B44" s="11" t="s">
        <v>130</v>
      </c>
      <c r="C44" s="9"/>
      <c r="D44" s="37"/>
      <c r="E44" s="37"/>
      <c r="F44" s="37"/>
      <c r="G44" s="37"/>
      <c r="H44" s="37"/>
      <c r="I44" s="37"/>
      <c r="J44" s="18"/>
      <c r="K44" s="37"/>
      <c r="O44" s="1"/>
      <c r="P44" s="12"/>
    </row>
    <row r="45" spans="2:16" s="29" customFormat="1" x14ac:dyDescent="0.2">
      <c r="B45" s="8" t="s">
        <v>69</v>
      </c>
      <c r="C45" s="42">
        <v>2</v>
      </c>
      <c r="D45" s="43">
        <v>2</v>
      </c>
      <c r="E45" s="43">
        <v>2</v>
      </c>
      <c r="F45" s="43">
        <v>1</v>
      </c>
      <c r="G45" s="43" t="s">
        <v>15</v>
      </c>
      <c r="H45" s="43">
        <v>2</v>
      </c>
      <c r="I45" s="43">
        <v>2</v>
      </c>
      <c r="J45" s="21" t="s">
        <v>41</v>
      </c>
      <c r="K45" s="15"/>
      <c r="O45" s="1"/>
      <c r="P45" s="12"/>
    </row>
    <row r="46" spans="2:16" x14ac:dyDescent="0.2">
      <c r="B46" s="8" t="s">
        <v>97</v>
      </c>
      <c r="C46" s="44">
        <v>2</v>
      </c>
      <c r="D46" s="45">
        <v>2</v>
      </c>
      <c r="E46" s="45">
        <v>2</v>
      </c>
      <c r="F46" s="45">
        <v>2</v>
      </c>
      <c r="G46" s="45" t="s">
        <v>41</v>
      </c>
      <c r="H46" s="45">
        <v>1</v>
      </c>
      <c r="I46" s="45">
        <v>1</v>
      </c>
      <c r="J46" s="18" t="s">
        <v>41</v>
      </c>
    </row>
    <row r="47" spans="2:16" x14ac:dyDescent="0.2">
      <c r="B47" s="8" t="s">
        <v>75</v>
      </c>
      <c r="C47" s="44">
        <v>1</v>
      </c>
      <c r="D47" s="45">
        <v>2</v>
      </c>
      <c r="E47" s="45">
        <v>2</v>
      </c>
      <c r="F47" s="45">
        <v>1</v>
      </c>
      <c r="G47" s="45" t="s">
        <v>41</v>
      </c>
      <c r="H47" s="43" t="s">
        <v>15</v>
      </c>
      <c r="I47" s="43" t="s">
        <v>41</v>
      </c>
      <c r="J47" s="21" t="s">
        <v>41</v>
      </c>
      <c r="K47" s="15"/>
    </row>
    <row r="48" spans="2:16" x14ac:dyDescent="0.2">
      <c r="B48" s="8" t="s">
        <v>84</v>
      </c>
      <c r="C48" s="44" t="s">
        <v>15</v>
      </c>
      <c r="D48" s="43" t="s">
        <v>15</v>
      </c>
      <c r="E48" s="43" t="s">
        <v>41</v>
      </c>
      <c r="F48" s="43">
        <v>1</v>
      </c>
      <c r="G48" s="43">
        <v>1</v>
      </c>
      <c r="H48" s="43" t="s">
        <v>41</v>
      </c>
      <c r="I48" s="43" t="s">
        <v>41</v>
      </c>
      <c r="J48" s="21" t="s">
        <v>41</v>
      </c>
      <c r="K48" s="15"/>
    </row>
    <row r="49" spans="2:16" x14ac:dyDescent="0.2">
      <c r="B49" s="8" t="s">
        <v>89</v>
      </c>
      <c r="C49" s="44" t="s">
        <v>15</v>
      </c>
      <c r="D49" s="45">
        <v>2</v>
      </c>
      <c r="E49" s="45">
        <v>1</v>
      </c>
      <c r="F49" s="45" t="s">
        <v>41</v>
      </c>
      <c r="G49" s="45" t="s">
        <v>41</v>
      </c>
      <c r="H49" s="45">
        <v>1</v>
      </c>
      <c r="I49" s="45" t="s">
        <v>41</v>
      </c>
      <c r="J49" s="18" t="s">
        <v>41</v>
      </c>
    </row>
    <row r="50" spans="2:16" x14ac:dyDescent="0.2">
      <c r="B50" s="8" t="s">
        <v>83</v>
      </c>
      <c r="C50" s="44" t="s">
        <v>15</v>
      </c>
      <c r="D50" s="43" t="s">
        <v>41</v>
      </c>
      <c r="E50" s="43" t="s">
        <v>41</v>
      </c>
      <c r="F50" s="43" t="s">
        <v>15</v>
      </c>
      <c r="G50" s="43" t="s">
        <v>41</v>
      </c>
      <c r="H50" s="43" t="s">
        <v>41</v>
      </c>
      <c r="I50" s="43" t="s">
        <v>15</v>
      </c>
      <c r="J50" s="21" t="s">
        <v>41</v>
      </c>
      <c r="K50" s="15"/>
    </row>
    <row r="51" spans="2:16" x14ac:dyDescent="0.2">
      <c r="B51" s="8" t="s">
        <v>86</v>
      </c>
      <c r="C51" s="44" t="s">
        <v>15</v>
      </c>
      <c r="D51" s="45" t="s">
        <v>41</v>
      </c>
      <c r="E51" s="45" t="s">
        <v>41</v>
      </c>
      <c r="F51" s="45" t="s">
        <v>41</v>
      </c>
      <c r="G51" s="45" t="s">
        <v>41</v>
      </c>
      <c r="H51" s="45" t="s">
        <v>41</v>
      </c>
      <c r="I51" s="43" t="s">
        <v>15</v>
      </c>
      <c r="J51" s="21" t="s">
        <v>41</v>
      </c>
    </row>
    <row r="52" spans="2:16" x14ac:dyDescent="0.2">
      <c r="B52" s="8" t="s">
        <v>101</v>
      </c>
      <c r="C52" s="44" t="s">
        <v>15</v>
      </c>
      <c r="D52" s="45" t="s">
        <v>41</v>
      </c>
      <c r="E52" s="45" t="s">
        <v>41</v>
      </c>
      <c r="F52" s="45" t="s">
        <v>41</v>
      </c>
      <c r="G52" s="45" t="s">
        <v>41</v>
      </c>
      <c r="H52" s="45" t="s">
        <v>41</v>
      </c>
      <c r="I52" s="43" t="s">
        <v>15</v>
      </c>
      <c r="J52" s="21" t="s">
        <v>41</v>
      </c>
    </row>
    <row r="53" spans="2:16" x14ac:dyDescent="0.2">
      <c r="B53" s="8" t="s">
        <v>144</v>
      </c>
      <c r="C53" s="42" t="s">
        <v>41</v>
      </c>
      <c r="D53" s="43" t="s">
        <v>41</v>
      </c>
      <c r="E53" s="43" t="s">
        <v>41</v>
      </c>
      <c r="F53" s="43" t="s">
        <v>41</v>
      </c>
      <c r="G53" s="43" t="s">
        <v>41</v>
      </c>
      <c r="H53" s="43">
        <v>1</v>
      </c>
      <c r="I53" s="43" t="s">
        <v>15</v>
      </c>
      <c r="J53" s="21" t="s">
        <v>41</v>
      </c>
      <c r="K53" s="15"/>
    </row>
    <row r="54" spans="2:16" x14ac:dyDescent="0.2">
      <c r="B54" s="8" t="s">
        <v>113</v>
      </c>
      <c r="C54" s="42" t="s">
        <v>41</v>
      </c>
      <c r="D54" s="45">
        <v>1</v>
      </c>
      <c r="E54" s="45" t="s">
        <v>41</v>
      </c>
      <c r="F54" s="45" t="s">
        <v>41</v>
      </c>
      <c r="G54" s="45" t="s">
        <v>41</v>
      </c>
      <c r="H54" s="45" t="s">
        <v>41</v>
      </c>
      <c r="I54" s="45" t="s">
        <v>41</v>
      </c>
      <c r="J54" s="18" t="s">
        <v>41</v>
      </c>
    </row>
    <row r="55" spans="2:16" x14ac:dyDescent="0.2">
      <c r="B55" s="8" t="s">
        <v>115</v>
      </c>
      <c r="C55" s="42" t="s">
        <v>41</v>
      </c>
      <c r="D55" s="43" t="s">
        <v>15</v>
      </c>
      <c r="E55" s="43" t="s">
        <v>41</v>
      </c>
      <c r="F55" s="43" t="s">
        <v>41</v>
      </c>
      <c r="G55" s="43" t="s">
        <v>41</v>
      </c>
      <c r="H55" s="43" t="s">
        <v>41</v>
      </c>
      <c r="I55" s="43" t="s">
        <v>41</v>
      </c>
      <c r="J55" s="21" t="s">
        <v>41</v>
      </c>
      <c r="K55" s="15"/>
    </row>
    <row r="56" spans="2:16" x14ac:dyDescent="0.2">
      <c r="B56" s="8" t="s">
        <v>116</v>
      </c>
      <c r="C56" s="42" t="s">
        <v>41</v>
      </c>
      <c r="D56" s="43" t="s">
        <v>15</v>
      </c>
      <c r="E56" s="43" t="s">
        <v>41</v>
      </c>
      <c r="F56" s="43" t="s">
        <v>41</v>
      </c>
      <c r="G56" s="43" t="s">
        <v>41</v>
      </c>
      <c r="H56" s="43" t="s">
        <v>41</v>
      </c>
      <c r="I56" s="43" t="s">
        <v>41</v>
      </c>
      <c r="J56" s="21" t="s">
        <v>41</v>
      </c>
      <c r="K56" s="15"/>
      <c r="L56" s="37"/>
      <c r="M56" s="37"/>
      <c r="N56" s="37"/>
    </row>
    <row r="57" spans="2:16" x14ac:dyDescent="0.2">
      <c r="B57" s="8" t="s">
        <v>184</v>
      </c>
      <c r="C57" s="42" t="s">
        <v>41</v>
      </c>
      <c r="D57" s="43" t="s">
        <v>41</v>
      </c>
      <c r="E57" s="43" t="s">
        <v>41</v>
      </c>
      <c r="F57" s="43" t="s">
        <v>41</v>
      </c>
      <c r="G57" s="43" t="s">
        <v>41</v>
      </c>
      <c r="H57" s="43" t="s">
        <v>41</v>
      </c>
      <c r="I57" s="43" t="s">
        <v>15</v>
      </c>
      <c r="J57" s="21" t="s">
        <v>41</v>
      </c>
      <c r="K57" s="15"/>
      <c r="L57" s="37"/>
      <c r="M57" s="37"/>
      <c r="N57" s="37"/>
    </row>
    <row r="58" spans="2:16" x14ac:dyDescent="0.2">
      <c r="B58" s="8" t="s">
        <v>190</v>
      </c>
      <c r="C58" s="42" t="s">
        <v>41</v>
      </c>
      <c r="D58" s="43" t="s">
        <v>41</v>
      </c>
      <c r="E58" s="43" t="s">
        <v>41</v>
      </c>
      <c r="F58" s="43" t="s">
        <v>41</v>
      </c>
      <c r="G58" s="43" t="s">
        <v>41</v>
      </c>
      <c r="H58" s="43" t="s">
        <v>41</v>
      </c>
      <c r="I58" s="43" t="s">
        <v>15</v>
      </c>
      <c r="J58" s="21" t="s">
        <v>41</v>
      </c>
      <c r="K58" s="15"/>
      <c r="L58" s="37"/>
      <c r="M58" s="37"/>
      <c r="N58" s="37"/>
    </row>
    <row r="59" spans="2:16" s="29" customFormat="1" x14ac:dyDescent="0.2">
      <c r="B59" s="11"/>
      <c r="C59" s="9"/>
      <c r="D59" s="37"/>
      <c r="E59" s="37"/>
      <c r="F59" s="37"/>
      <c r="G59" s="37"/>
      <c r="H59" s="37"/>
      <c r="I59" s="37"/>
      <c r="J59" s="18"/>
      <c r="K59" s="37"/>
      <c r="O59" s="1"/>
      <c r="P59" s="12"/>
    </row>
    <row r="60" spans="2:16" s="29" customFormat="1" x14ac:dyDescent="0.2">
      <c r="B60" s="11" t="s">
        <v>30</v>
      </c>
      <c r="C60" s="9"/>
      <c r="D60" s="37"/>
      <c r="E60" s="37"/>
      <c r="F60" s="37"/>
      <c r="G60" s="37"/>
      <c r="H60" s="37"/>
      <c r="I60" s="37"/>
      <c r="J60" s="18"/>
      <c r="K60" s="37"/>
      <c r="O60" s="1"/>
      <c r="P60" s="12"/>
    </row>
    <row r="61" spans="2:16" x14ac:dyDescent="0.2">
      <c r="B61" s="8" t="s">
        <v>70</v>
      </c>
      <c r="C61" s="9">
        <v>2</v>
      </c>
      <c r="D61" s="15">
        <v>2</v>
      </c>
      <c r="E61" s="15">
        <v>1</v>
      </c>
      <c r="F61" s="15" t="s">
        <v>15</v>
      </c>
      <c r="G61" s="15" t="s">
        <v>15</v>
      </c>
      <c r="H61" s="15">
        <v>1</v>
      </c>
      <c r="I61" s="15">
        <v>1</v>
      </c>
      <c r="J61" s="21">
        <v>1</v>
      </c>
      <c r="K61" s="15"/>
    </row>
    <row r="62" spans="2:16" x14ac:dyDescent="0.2">
      <c r="B62" s="8" t="s">
        <v>79</v>
      </c>
      <c r="C62" s="10">
        <v>2</v>
      </c>
      <c r="D62" s="15">
        <v>2</v>
      </c>
      <c r="E62" s="15">
        <v>1</v>
      </c>
      <c r="F62" s="15">
        <v>2</v>
      </c>
      <c r="G62" s="15">
        <v>2</v>
      </c>
      <c r="H62" s="15">
        <v>2</v>
      </c>
      <c r="I62" s="15">
        <v>2</v>
      </c>
      <c r="J62" s="21">
        <v>2</v>
      </c>
      <c r="K62" s="15"/>
    </row>
    <row r="63" spans="2:16" s="29" customFormat="1" x14ac:dyDescent="0.2">
      <c r="B63" s="8" t="s">
        <v>87</v>
      </c>
      <c r="C63" s="10">
        <v>1</v>
      </c>
      <c r="D63" s="37">
        <v>1</v>
      </c>
      <c r="E63" s="37">
        <v>1</v>
      </c>
      <c r="F63" s="37">
        <v>2</v>
      </c>
      <c r="G63" s="37">
        <v>1</v>
      </c>
      <c r="H63" s="15" t="s">
        <v>15</v>
      </c>
      <c r="I63" s="15">
        <v>2</v>
      </c>
      <c r="J63" s="21">
        <v>2</v>
      </c>
      <c r="K63" s="15"/>
      <c r="O63" s="1"/>
      <c r="P63" s="12"/>
    </row>
    <row r="64" spans="2:16" x14ac:dyDescent="0.2">
      <c r="B64" s="8" t="s">
        <v>76</v>
      </c>
      <c r="C64" s="10">
        <v>1</v>
      </c>
      <c r="D64" s="37">
        <v>2</v>
      </c>
      <c r="E64" s="37" t="s">
        <v>41</v>
      </c>
      <c r="F64" s="37">
        <v>1</v>
      </c>
      <c r="G64" s="37">
        <v>1</v>
      </c>
      <c r="H64" s="37" t="s">
        <v>41</v>
      </c>
      <c r="I64" s="37">
        <v>2</v>
      </c>
      <c r="J64" s="18" t="s">
        <v>41</v>
      </c>
    </row>
    <row r="65" spans="2:11" x14ac:dyDescent="0.2">
      <c r="B65" s="8" t="s">
        <v>93</v>
      </c>
      <c r="C65" s="10">
        <v>1</v>
      </c>
      <c r="D65" s="37">
        <v>2</v>
      </c>
      <c r="E65" s="37">
        <v>1</v>
      </c>
      <c r="F65" s="37">
        <v>1</v>
      </c>
      <c r="G65" s="37" t="s">
        <v>41</v>
      </c>
      <c r="H65" s="37" t="s">
        <v>41</v>
      </c>
      <c r="I65" s="37" t="s">
        <v>41</v>
      </c>
      <c r="J65" s="18">
        <v>1</v>
      </c>
    </row>
    <row r="66" spans="2:11" x14ac:dyDescent="0.2">
      <c r="B66" s="8" t="s">
        <v>90</v>
      </c>
      <c r="C66" s="10">
        <v>1</v>
      </c>
      <c r="D66" s="37" t="s">
        <v>41</v>
      </c>
      <c r="E66" s="37" t="s">
        <v>41</v>
      </c>
      <c r="F66" s="37">
        <v>1</v>
      </c>
      <c r="G66" s="37">
        <v>1</v>
      </c>
      <c r="H66" s="37" t="s">
        <v>41</v>
      </c>
      <c r="I66" s="37">
        <v>1</v>
      </c>
      <c r="J66" s="18">
        <v>2</v>
      </c>
    </row>
    <row r="67" spans="2:11" x14ac:dyDescent="0.2">
      <c r="B67" s="8" t="s">
        <v>80</v>
      </c>
      <c r="C67" s="10">
        <v>2</v>
      </c>
      <c r="D67" s="15">
        <v>1</v>
      </c>
      <c r="E67" s="15">
        <v>1</v>
      </c>
      <c r="F67" s="15" t="s">
        <v>122</v>
      </c>
      <c r="G67" s="15" t="s">
        <v>41</v>
      </c>
      <c r="H67" s="15" t="s">
        <v>41</v>
      </c>
      <c r="I67" s="15" t="s">
        <v>41</v>
      </c>
      <c r="J67" s="21" t="s">
        <v>41</v>
      </c>
      <c r="K67" s="15"/>
    </row>
    <row r="68" spans="2:11" x14ac:dyDescent="0.2">
      <c r="B68" s="8" t="s">
        <v>81</v>
      </c>
      <c r="C68" s="10">
        <v>2</v>
      </c>
      <c r="D68" s="15" t="s">
        <v>41</v>
      </c>
      <c r="E68" s="15">
        <v>2</v>
      </c>
      <c r="F68" s="15">
        <v>2</v>
      </c>
      <c r="G68" s="15">
        <v>2</v>
      </c>
      <c r="H68" s="15" t="s">
        <v>41</v>
      </c>
      <c r="I68" s="15" t="s">
        <v>41</v>
      </c>
      <c r="J68" s="21" t="s">
        <v>41</v>
      </c>
      <c r="K68" s="15"/>
    </row>
    <row r="69" spans="2:11" x14ac:dyDescent="0.2">
      <c r="B69" s="8" t="s">
        <v>96</v>
      </c>
      <c r="C69" s="10">
        <v>2</v>
      </c>
      <c r="D69" s="37" t="s">
        <v>41</v>
      </c>
      <c r="E69" s="37">
        <v>2</v>
      </c>
      <c r="F69" s="37">
        <v>2</v>
      </c>
      <c r="G69" s="37">
        <v>2</v>
      </c>
      <c r="H69" s="37" t="s">
        <v>41</v>
      </c>
      <c r="I69" s="37" t="s">
        <v>41</v>
      </c>
      <c r="J69" s="18" t="s">
        <v>41</v>
      </c>
    </row>
    <row r="70" spans="2:11" x14ac:dyDescent="0.2">
      <c r="B70" s="8" t="s">
        <v>91</v>
      </c>
      <c r="C70" s="10">
        <v>2</v>
      </c>
      <c r="D70" s="37" t="s">
        <v>41</v>
      </c>
      <c r="E70" s="37" t="s">
        <v>41</v>
      </c>
      <c r="F70" s="37">
        <v>1</v>
      </c>
      <c r="G70" s="37">
        <v>2</v>
      </c>
      <c r="H70" s="37" t="s">
        <v>41</v>
      </c>
      <c r="I70" s="37" t="s">
        <v>41</v>
      </c>
      <c r="J70" s="21" t="s">
        <v>15</v>
      </c>
    </row>
    <row r="71" spans="2:11" x14ac:dyDescent="0.2">
      <c r="B71" s="8" t="s">
        <v>94</v>
      </c>
      <c r="C71" s="10">
        <v>1</v>
      </c>
      <c r="D71" s="37">
        <v>1</v>
      </c>
      <c r="E71" s="37" t="s">
        <v>41</v>
      </c>
      <c r="F71" s="37" t="s">
        <v>41</v>
      </c>
      <c r="G71" s="37">
        <v>2</v>
      </c>
      <c r="H71" s="37" t="s">
        <v>41</v>
      </c>
      <c r="I71" s="15" t="s">
        <v>15</v>
      </c>
      <c r="J71" s="21" t="s">
        <v>41</v>
      </c>
    </row>
    <row r="72" spans="2:11" x14ac:dyDescent="0.2">
      <c r="B72" s="20" t="s">
        <v>32</v>
      </c>
      <c r="C72" s="10" t="s">
        <v>15</v>
      </c>
      <c r="D72" s="33" t="s">
        <v>15</v>
      </c>
      <c r="E72" s="33" t="s">
        <v>41</v>
      </c>
      <c r="F72" s="33" t="s">
        <v>41</v>
      </c>
      <c r="G72" s="33" t="s">
        <v>41</v>
      </c>
      <c r="H72" s="33" t="s">
        <v>41</v>
      </c>
      <c r="I72" s="33">
        <v>2</v>
      </c>
      <c r="J72" s="24" t="s">
        <v>15</v>
      </c>
      <c r="K72" s="33"/>
    </row>
    <row r="73" spans="2:11" x14ac:dyDescent="0.2">
      <c r="B73" s="8" t="s">
        <v>120</v>
      </c>
      <c r="C73" s="9" t="s">
        <v>41</v>
      </c>
      <c r="D73" s="37" t="s">
        <v>41</v>
      </c>
      <c r="E73" s="37">
        <v>1</v>
      </c>
      <c r="F73" s="37" t="s">
        <v>41</v>
      </c>
      <c r="G73" s="37" t="s">
        <v>41</v>
      </c>
      <c r="H73" s="37">
        <v>2</v>
      </c>
      <c r="I73" s="37" t="s">
        <v>41</v>
      </c>
      <c r="J73" s="21" t="s">
        <v>15</v>
      </c>
    </row>
    <row r="74" spans="2:11" x14ac:dyDescent="0.2">
      <c r="B74" s="8" t="s">
        <v>125</v>
      </c>
      <c r="C74" s="9" t="s">
        <v>41</v>
      </c>
      <c r="D74" s="37" t="s">
        <v>41</v>
      </c>
      <c r="E74" s="37" t="s">
        <v>41</v>
      </c>
      <c r="F74" s="37" t="s">
        <v>41</v>
      </c>
      <c r="G74" s="37">
        <v>1</v>
      </c>
      <c r="H74" s="37" t="s">
        <v>41</v>
      </c>
      <c r="I74" s="37">
        <v>1</v>
      </c>
      <c r="J74" s="18" t="s">
        <v>41</v>
      </c>
    </row>
    <row r="75" spans="2:11" x14ac:dyDescent="0.2">
      <c r="B75" s="8" t="s">
        <v>143</v>
      </c>
      <c r="C75" s="9" t="s">
        <v>41</v>
      </c>
      <c r="D75" s="37" t="s">
        <v>41</v>
      </c>
      <c r="E75" s="37" t="s">
        <v>41</v>
      </c>
      <c r="F75" s="37" t="s">
        <v>41</v>
      </c>
      <c r="G75" s="37" t="s">
        <v>41</v>
      </c>
      <c r="H75" s="37">
        <v>1</v>
      </c>
      <c r="I75" s="37">
        <v>2</v>
      </c>
      <c r="J75" s="18" t="s">
        <v>41</v>
      </c>
    </row>
    <row r="76" spans="2:11" x14ac:dyDescent="0.2">
      <c r="B76" s="8" t="s">
        <v>227</v>
      </c>
      <c r="C76" s="9" t="s">
        <v>41</v>
      </c>
      <c r="D76" s="37" t="s">
        <v>41</v>
      </c>
      <c r="E76" s="37" t="s">
        <v>41</v>
      </c>
      <c r="F76" s="37" t="s">
        <v>41</v>
      </c>
      <c r="G76" s="37" t="s">
        <v>41</v>
      </c>
      <c r="H76" s="37" t="s">
        <v>41</v>
      </c>
      <c r="I76" s="15" t="s">
        <v>15</v>
      </c>
      <c r="J76" s="21" t="s">
        <v>15</v>
      </c>
    </row>
    <row r="77" spans="2:11" x14ac:dyDescent="0.2">
      <c r="B77" s="8" t="s">
        <v>187</v>
      </c>
      <c r="C77" s="9" t="s">
        <v>41</v>
      </c>
      <c r="D77" s="37" t="s">
        <v>41</v>
      </c>
      <c r="E77" s="37" t="s">
        <v>41</v>
      </c>
      <c r="F77" s="37" t="s">
        <v>41</v>
      </c>
      <c r="G77" s="37" t="s">
        <v>41</v>
      </c>
      <c r="H77" s="37" t="s">
        <v>41</v>
      </c>
      <c r="I77" s="15" t="s">
        <v>15</v>
      </c>
      <c r="J77" s="21">
        <v>1</v>
      </c>
    </row>
    <row r="78" spans="2:11" x14ac:dyDescent="0.2">
      <c r="B78" s="8" t="s">
        <v>72</v>
      </c>
      <c r="C78" s="10" t="s">
        <v>15</v>
      </c>
      <c r="D78" s="37" t="s">
        <v>41</v>
      </c>
      <c r="E78" s="37" t="s">
        <v>41</v>
      </c>
      <c r="F78" s="37" t="s">
        <v>41</v>
      </c>
      <c r="G78" s="37" t="s">
        <v>41</v>
      </c>
      <c r="H78" s="37" t="s">
        <v>41</v>
      </c>
      <c r="I78" s="37" t="s">
        <v>41</v>
      </c>
      <c r="J78" s="18" t="s">
        <v>41</v>
      </c>
    </row>
    <row r="79" spans="2:11" x14ac:dyDescent="0.2">
      <c r="B79" s="8" t="s">
        <v>196</v>
      </c>
      <c r="C79" s="10" t="s">
        <v>15</v>
      </c>
      <c r="D79" s="37" t="s">
        <v>41</v>
      </c>
      <c r="E79" s="37" t="s">
        <v>41</v>
      </c>
      <c r="F79" s="37" t="s">
        <v>41</v>
      </c>
      <c r="G79" s="37" t="s">
        <v>41</v>
      </c>
      <c r="H79" s="37" t="s">
        <v>41</v>
      </c>
      <c r="I79" s="37" t="s">
        <v>41</v>
      </c>
      <c r="J79" s="18" t="s">
        <v>41</v>
      </c>
    </row>
    <row r="80" spans="2:11" x14ac:dyDescent="0.2">
      <c r="B80" s="8" t="s">
        <v>88</v>
      </c>
      <c r="C80" s="9">
        <v>1</v>
      </c>
      <c r="D80" s="37" t="s">
        <v>41</v>
      </c>
      <c r="E80" s="37" t="s">
        <v>41</v>
      </c>
      <c r="F80" s="37" t="s">
        <v>41</v>
      </c>
      <c r="G80" s="37" t="s">
        <v>41</v>
      </c>
      <c r="H80" s="37" t="s">
        <v>41</v>
      </c>
      <c r="I80" s="37" t="s">
        <v>41</v>
      </c>
      <c r="J80" s="18" t="s">
        <v>41</v>
      </c>
    </row>
    <row r="81" spans="2:11" x14ac:dyDescent="0.2">
      <c r="B81" s="8" t="s">
        <v>112</v>
      </c>
      <c r="C81" s="9" t="s">
        <v>41</v>
      </c>
      <c r="D81" s="37">
        <v>2</v>
      </c>
      <c r="E81" s="37" t="s">
        <v>41</v>
      </c>
      <c r="F81" s="37" t="s">
        <v>41</v>
      </c>
      <c r="G81" s="37" t="s">
        <v>41</v>
      </c>
      <c r="H81" s="37" t="s">
        <v>41</v>
      </c>
      <c r="I81" s="37" t="s">
        <v>41</v>
      </c>
      <c r="J81" s="18" t="s">
        <v>41</v>
      </c>
    </row>
    <row r="82" spans="2:11" x14ac:dyDescent="0.2">
      <c r="B82" s="8" t="s">
        <v>124</v>
      </c>
      <c r="C82" s="9" t="s">
        <v>41</v>
      </c>
      <c r="D82" s="37" t="s">
        <v>41</v>
      </c>
      <c r="E82" s="37" t="s">
        <v>41</v>
      </c>
      <c r="F82" s="37" t="s">
        <v>41</v>
      </c>
      <c r="G82" s="15" t="s">
        <v>15</v>
      </c>
      <c r="H82" s="15" t="s">
        <v>41</v>
      </c>
      <c r="I82" s="15" t="s">
        <v>41</v>
      </c>
      <c r="J82" s="21" t="s">
        <v>41</v>
      </c>
      <c r="K82" s="15"/>
    </row>
    <row r="83" spans="2:11" x14ac:dyDescent="0.2">
      <c r="B83" s="8" t="s">
        <v>126</v>
      </c>
      <c r="C83" s="9" t="s">
        <v>41</v>
      </c>
      <c r="D83" s="37" t="s">
        <v>41</v>
      </c>
      <c r="E83" s="37" t="s">
        <v>41</v>
      </c>
      <c r="F83" s="37" t="s">
        <v>41</v>
      </c>
      <c r="G83" s="15" t="s">
        <v>15</v>
      </c>
      <c r="H83" s="15" t="s">
        <v>41</v>
      </c>
      <c r="I83" s="15" t="s">
        <v>41</v>
      </c>
      <c r="J83" s="21" t="s">
        <v>41</v>
      </c>
      <c r="K83" s="15"/>
    </row>
    <row r="84" spans="2:11" x14ac:dyDescent="0.2">
      <c r="B84" s="8" t="s">
        <v>138</v>
      </c>
      <c r="C84" s="9" t="s">
        <v>41</v>
      </c>
      <c r="D84" s="37" t="s">
        <v>41</v>
      </c>
      <c r="E84" s="37" t="s">
        <v>41</v>
      </c>
      <c r="F84" s="37" t="s">
        <v>41</v>
      </c>
      <c r="G84" s="37" t="s">
        <v>41</v>
      </c>
      <c r="H84" s="15" t="s">
        <v>15</v>
      </c>
      <c r="I84" s="15" t="s">
        <v>41</v>
      </c>
      <c r="J84" s="21" t="s">
        <v>41</v>
      </c>
      <c r="K84" s="15"/>
    </row>
    <row r="85" spans="2:11" x14ac:dyDescent="0.2">
      <c r="B85" s="8" t="s">
        <v>139</v>
      </c>
      <c r="C85" s="9" t="s">
        <v>41</v>
      </c>
      <c r="D85" s="37" t="s">
        <v>41</v>
      </c>
      <c r="E85" s="37" t="s">
        <v>41</v>
      </c>
      <c r="F85" s="37" t="s">
        <v>41</v>
      </c>
      <c r="G85" s="37" t="s">
        <v>41</v>
      </c>
      <c r="H85" s="37">
        <v>2</v>
      </c>
      <c r="I85" s="13" t="s">
        <v>41</v>
      </c>
      <c r="J85" s="41" t="s">
        <v>41</v>
      </c>
    </row>
    <row r="86" spans="2:11" x14ac:dyDescent="0.2">
      <c r="B86" s="8" t="s">
        <v>140</v>
      </c>
      <c r="C86" s="9" t="s">
        <v>41</v>
      </c>
      <c r="D86" s="37" t="s">
        <v>41</v>
      </c>
      <c r="E86" s="37" t="s">
        <v>41</v>
      </c>
      <c r="F86" s="37" t="s">
        <v>41</v>
      </c>
      <c r="G86" s="37" t="s">
        <v>41</v>
      </c>
      <c r="H86" s="13" t="s">
        <v>41</v>
      </c>
      <c r="I86" s="37">
        <v>2</v>
      </c>
      <c r="J86" s="18" t="s">
        <v>41</v>
      </c>
    </row>
    <row r="87" spans="2:11" x14ac:dyDescent="0.2">
      <c r="B87" s="8" t="s">
        <v>145</v>
      </c>
      <c r="C87" s="9" t="s">
        <v>41</v>
      </c>
      <c r="D87" s="37" t="s">
        <v>41</v>
      </c>
      <c r="E87" s="37" t="s">
        <v>41</v>
      </c>
      <c r="F87" s="37" t="s">
        <v>41</v>
      </c>
      <c r="G87" s="37" t="s">
        <v>41</v>
      </c>
      <c r="H87" s="37">
        <v>1</v>
      </c>
      <c r="I87" s="37" t="s">
        <v>41</v>
      </c>
      <c r="J87" s="18" t="s">
        <v>41</v>
      </c>
    </row>
    <row r="88" spans="2:11" x14ac:dyDescent="0.2">
      <c r="B88" s="8" t="s">
        <v>135</v>
      </c>
      <c r="C88" s="9" t="s">
        <v>41</v>
      </c>
      <c r="D88" s="37" t="s">
        <v>41</v>
      </c>
      <c r="E88" s="37" t="s">
        <v>41</v>
      </c>
      <c r="F88" s="37" t="s">
        <v>41</v>
      </c>
      <c r="G88" s="37" t="s">
        <v>41</v>
      </c>
      <c r="H88" s="37" t="s">
        <v>41</v>
      </c>
      <c r="I88" s="15" t="s">
        <v>15</v>
      </c>
      <c r="J88" s="21" t="s">
        <v>41</v>
      </c>
    </row>
    <row r="89" spans="2:11" x14ac:dyDescent="0.2">
      <c r="B89" s="8" t="s">
        <v>183</v>
      </c>
      <c r="C89" s="9" t="s">
        <v>41</v>
      </c>
      <c r="D89" s="37" t="s">
        <v>41</v>
      </c>
      <c r="E89" s="37" t="s">
        <v>41</v>
      </c>
      <c r="F89" s="37" t="s">
        <v>41</v>
      </c>
      <c r="G89" s="37" t="s">
        <v>41</v>
      </c>
      <c r="H89" s="37" t="s">
        <v>41</v>
      </c>
      <c r="I89" s="15" t="s">
        <v>15</v>
      </c>
      <c r="J89" s="21" t="s">
        <v>41</v>
      </c>
    </row>
    <row r="90" spans="2:11" x14ac:dyDescent="0.2">
      <c r="B90" s="8" t="s">
        <v>185</v>
      </c>
      <c r="C90" s="9" t="s">
        <v>41</v>
      </c>
      <c r="D90" s="37" t="s">
        <v>41</v>
      </c>
      <c r="E90" s="37" t="s">
        <v>41</v>
      </c>
      <c r="F90" s="37" t="s">
        <v>41</v>
      </c>
      <c r="G90" s="37" t="s">
        <v>41</v>
      </c>
      <c r="H90" s="37" t="s">
        <v>41</v>
      </c>
      <c r="I90" s="37">
        <v>1</v>
      </c>
      <c r="J90" s="18" t="s">
        <v>41</v>
      </c>
    </row>
    <row r="91" spans="2:11" x14ac:dyDescent="0.2">
      <c r="B91" s="8" t="s">
        <v>186</v>
      </c>
      <c r="C91" s="9" t="s">
        <v>41</v>
      </c>
      <c r="D91" s="37" t="s">
        <v>41</v>
      </c>
      <c r="E91" s="37" t="s">
        <v>41</v>
      </c>
      <c r="F91" s="37" t="s">
        <v>41</v>
      </c>
      <c r="G91" s="37" t="s">
        <v>41</v>
      </c>
      <c r="H91" s="37" t="s">
        <v>41</v>
      </c>
      <c r="I91" s="15" t="s">
        <v>15</v>
      </c>
      <c r="J91" s="21" t="s">
        <v>41</v>
      </c>
    </row>
    <row r="92" spans="2:11" x14ac:dyDescent="0.2">
      <c r="B92" s="8" t="s">
        <v>28</v>
      </c>
      <c r="C92" s="9" t="s">
        <v>41</v>
      </c>
      <c r="D92" s="37" t="s">
        <v>41</v>
      </c>
      <c r="E92" s="37" t="s">
        <v>41</v>
      </c>
      <c r="F92" s="37" t="s">
        <v>41</v>
      </c>
      <c r="G92" s="37" t="s">
        <v>41</v>
      </c>
      <c r="H92" s="37" t="s">
        <v>41</v>
      </c>
      <c r="I92" s="15" t="s">
        <v>15</v>
      </c>
      <c r="J92" s="21" t="s">
        <v>41</v>
      </c>
    </row>
    <row r="93" spans="2:11" x14ac:dyDescent="0.2">
      <c r="B93" s="8" t="s">
        <v>188</v>
      </c>
      <c r="C93" s="9" t="s">
        <v>41</v>
      </c>
      <c r="D93" s="37" t="s">
        <v>41</v>
      </c>
      <c r="E93" s="37" t="s">
        <v>41</v>
      </c>
      <c r="F93" s="37" t="s">
        <v>41</v>
      </c>
      <c r="G93" s="37" t="s">
        <v>41</v>
      </c>
      <c r="H93" s="37" t="s">
        <v>41</v>
      </c>
      <c r="I93" s="15" t="s">
        <v>15</v>
      </c>
      <c r="J93" s="21" t="s">
        <v>41</v>
      </c>
    </row>
    <row r="94" spans="2:11" x14ac:dyDescent="0.2">
      <c r="B94" s="8" t="s">
        <v>134</v>
      </c>
      <c r="C94" s="9" t="s">
        <v>41</v>
      </c>
      <c r="D94" s="37" t="s">
        <v>41</v>
      </c>
      <c r="E94" s="37" t="s">
        <v>41</v>
      </c>
      <c r="F94" s="37" t="s">
        <v>41</v>
      </c>
      <c r="G94" s="37" t="s">
        <v>41</v>
      </c>
      <c r="H94" s="37" t="s">
        <v>41</v>
      </c>
      <c r="I94" s="15" t="s">
        <v>15</v>
      </c>
      <c r="J94" s="21" t="s">
        <v>41</v>
      </c>
    </row>
    <row r="95" spans="2:11" x14ac:dyDescent="0.2">
      <c r="B95" s="8" t="s">
        <v>193</v>
      </c>
      <c r="C95" s="9" t="s">
        <v>41</v>
      </c>
      <c r="D95" s="37" t="s">
        <v>41</v>
      </c>
      <c r="E95" s="37" t="s">
        <v>41</v>
      </c>
      <c r="F95" s="37" t="s">
        <v>41</v>
      </c>
      <c r="G95" s="37" t="s">
        <v>41</v>
      </c>
      <c r="H95" s="37" t="s">
        <v>41</v>
      </c>
      <c r="I95" s="37" t="s">
        <v>41</v>
      </c>
      <c r="J95" s="21" t="s">
        <v>15</v>
      </c>
    </row>
    <row r="96" spans="2:11" x14ac:dyDescent="0.2">
      <c r="B96" s="8" t="s">
        <v>194</v>
      </c>
      <c r="C96" s="9" t="s">
        <v>41</v>
      </c>
      <c r="D96" s="37" t="s">
        <v>41</v>
      </c>
      <c r="E96" s="37" t="s">
        <v>41</v>
      </c>
      <c r="F96" s="37" t="s">
        <v>41</v>
      </c>
      <c r="G96" s="37" t="s">
        <v>41</v>
      </c>
      <c r="H96" s="37" t="s">
        <v>41</v>
      </c>
      <c r="I96" s="37" t="s">
        <v>41</v>
      </c>
      <c r="J96" s="18">
        <v>1</v>
      </c>
    </row>
    <row r="97" spans="2:10" x14ac:dyDescent="0.2">
      <c r="B97" s="27" t="s">
        <v>195</v>
      </c>
      <c r="C97" s="6" t="s">
        <v>41</v>
      </c>
      <c r="D97" s="7" t="s">
        <v>41</v>
      </c>
      <c r="E97" s="7" t="s">
        <v>41</v>
      </c>
      <c r="F97" s="7" t="s">
        <v>41</v>
      </c>
      <c r="G97" s="7" t="s">
        <v>41</v>
      </c>
      <c r="H97" s="7" t="s">
        <v>41</v>
      </c>
      <c r="I97" s="7" t="s">
        <v>41</v>
      </c>
      <c r="J97" s="28" t="s">
        <v>15</v>
      </c>
    </row>
  </sheetData>
  <mergeCells count="1">
    <mergeCell ref="B1:J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49D78-CF10-4D3E-9C88-573413D3E5BB}">
  <dimension ref="B1:L93"/>
  <sheetViews>
    <sheetView showGridLines="0" topLeftCell="A19" workbookViewId="0">
      <selection activeCell="F29" sqref="F29"/>
    </sheetView>
  </sheetViews>
  <sheetFormatPr baseColWidth="10" defaultRowHeight="11.25" x14ac:dyDescent="0.2"/>
  <cols>
    <col min="1" max="1" width="4" style="12" customWidth="1"/>
    <col min="2" max="2" width="26.28515625" style="13" bestFit="1" customWidth="1"/>
    <col min="3" max="10" width="7.42578125" style="37" customWidth="1"/>
    <col min="11" max="11" width="12.5703125" style="37" customWidth="1"/>
    <col min="12" max="12" width="7.28515625" style="37" customWidth="1"/>
    <col min="13" max="16384" width="11.42578125" style="12"/>
  </cols>
  <sheetData>
    <row r="1" spans="2:11" ht="12" x14ac:dyDescent="0.2">
      <c r="B1" s="67" t="s">
        <v>255</v>
      </c>
      <c r="C1" s="67"/>
      <c r="D1" s="67"/>
      <c r="E1" s="67"/>
      <c r="F1" s="67"/>
      <c r="G1" s="67"/>
      <c r="H1" s="67"/>
      <c r="I1" s="67"/>
      <c r="J1" s="67"/>
      <c r="K1" s="36"/>
    </row>
    <row r="3" spans="2:11" x14ac:dyDescent="0.2">
      <c r="B3" s="2" t="s">
        <v>244</v>
      </c>
      <c r="C3" s="3">
        <v>1</v>
      </c>
      <c r="D3" s="4">
        <v>2</v>
      </c>
      <c r="E3" s="4">
        <v>3</v>
      </c>
      <c r="F3" s="4">
        <v>4</v>
      </c>
      <c r="G3" s="60">
        <v>5</v>
      </c>
      <c r="H3" s="61" t="s">
        <v>245</v>
      </c>
      <c r="I3" s="62" t="s">
        <v>246</v>
      </c>
      <c r="J3" s="63" t="s">
        <v>247</v>
      </c>
    </row>
    <row r="4" spans="2:11" x14ac:dyDescent="0.2">
      <c r="B4" s="17" t="s">
        <v>5</v>
      </c>
      <c r="C4" s="9" t="s">
        <v>209</v>
      </c>
      <c r="D4" s="37" t="s">
        <v>216</v>
      </c>
      <c r="E4" s="37" t="s">
        <v>225</v>
      </c>
      <c r="F4" s="37" t="s">
        <v>228</v>
      </c>
      <c r="G4" s="37" t="s">
        <v>219</v>
      </c>
      <c r="H4" s="9"/>
      <c r="J4" s="18"/>
    </row>
    <row r="5" spans="2:11" x14ac:dyDescent="0.2">
      <c r="B5" s="17" t="s">
        <v>7</v>
      </c>
      <c r="C5" s="9" t="s">
        <v>210</v>
      </c>
      <c r="D5" s="37" t="s">
        <v>210</v>
      </c>
      <c r="E5" s="37" t="s">
        <v>226</v>
      </c>
      <c r="F5" s="37" t="s">
        <v>229</v>
      </c>
      <c r="G5" s="37" t="s">
        <v>220</v>
      </c>
      <c r="H5" s="9"/>
      <c r="J5" s="18"/>
    </row>
    <row r="6" spans="2:11" x14ac:dyDescent="0.2">
      <c r="B6" s="17" t="s">
        <v>1</v>
      </c>
      <c r="C6" s="9">
        <v>1332</v>
      </c>
      <c r="D6" s="37">
        <v>1336</v>
      </c>
      <c r="E6" s="37">
        <v>1329</v>
      </c>
      <c r="F6" s="37">
        <v>1322</v>
      </c>
      <c r="G6" s="37">
        <v>1338</v>
      </c>
      <c r="H6" s="9"/>
      <c r="J6" s="18"/>
    </row>
    <row r="7" spans="2:11" x14ac:dyDescent="0.2">
      <c r="B7" s="17" t="s">
        <v>2</v>
      </c>
      <c r="C7" s="9">
        <v>100</v>
      </c>
      <c r="D7" s="32">
        <v>100</v>
      </c>
      <c r="E7" s="32">
        <v>100</v>
      </c>
      <c r="F7" s="32">
        <v>100</v>
      </c>
      <c r="G7" s="32">
        <v>90</v>
      </c>
      <c r="H7" s="49"/>
      <c r="I7" s="32"/>
      <c r="J7" s="22"/>
    </row>
    <row r="8" spans="2:11" x14ac:dyDescent="0.2">
      <c r="B8" s="17" t="s">
        <v>3</v>
      </c>
      <c r="C8" s="9">
        <v>40</v>
      </c>
      <c r="D8" s="32">
        <v>25</v>
      </c>
      <c r="E8" s="32">
        <v>50</v>
      </c>
      <c r="F8" s="32">
        <v>100</v>
      </c>
      <c r="G8" s="32">
        <v>6</v>
      </c>
      <c r="H8" s="49"/>
      <c r="I8" s="32"/>
      <c r="J8" s="22"/>
    </row>
    <row r="9" spans="2:11" s="37" customFormat="1" x14ac:dyDescent="0.2">
      <c r="B9" s="17" t="s">
        <v>4</v>
      </c>
      <c r="C9" s="9">
        <v>24</v>
      </c>
      <c r="D9" s="32">
        <v>18</v>
      </c>
      <c r="E9" s="32">
        <v>23</v>
      </c>
      <c r="F9" s="32">
        <v>28</v>
      </c>
      <c r="G9" s="32">
        <v>24</v>
      </c>
      <c r="H9" s="49"/>
      <c r="I9" s="32"/>
      <c r="J9" s="32"/>
      <c r="K9" s="49"/>
    </row>
    <row r="10" spans="2:11" s="37" customFormat="1" x14ac:dyDescent="0.2">
      <c r="B10" s="5" t="s">
        <v>239</v>
      </c>
      <c r="C10" s="6"/>
      <c r="D10" s="40"/>
      <c r="E10" s="40"/>
      <c r="F10" s="40"/>
      <c r="G10" s="40"/>
      <c r="H10" s="54">
        <v>5</v>
      </c>
      <c r="I10" s="40">
        <v>8</v>
      </c>
      <c r="J10" s="23">
        <v>8</v>
      </c>
      <c r="K10" s="49"/>
    </row>
    <row r="11" spans="2:11" s="37" customFormat="1" x14ac:dyDescent="0.2">
      <c r="B11" s="30" t="s">
        <v>129</v>
      </c>
      <c r="C11" s="9"/>
      <c r="D11" s="32"/>
      <c r="E11" s="32"/>
      <c r="F11" s="32"/>
      <c r="G11" s="32"/>
      <c r="H11" s="49"/>
      <c r="I11" s="32"/>
      <c r="J11" s="22"/>
      <c r="K11" s="32"/>
    </row>
    <row r="12" spans="2:11" s="37" customFormat="1" x14ac:dyDescent="0.2">
      <c r="B12" s="8" t="s">
        <v>217</v>
      </c>
      <c r="C12" s="9" t="s">
        <v>41</v>
      </c>
      <c r="D12" s="15" t="s">
        <v>15</v>
      </c>
      <c r="E12" s="15" t="s">
        <v>15</v>
      </c>
      <c r="F12" s="15">
        <v>1</v>
      </c>
      <c r="G12" s="37" t="s">
        <v>41</v>
      </c>
      <c r="H12" s="55" t="s">
        <v>236</v>
      </c>
      <c r="I12" s="15" t="s">
        <v>41</v>
      </c>
      <c r="J12" s="21" t="s">
        <v>41</v>
      </c>
      <c r="K12" s="32">
        <f>COUNTA(C12:F12)</f>
        <v>4</v>
      </c>
    </row>
    <row r="13" spans="2:11" s="37" customFormat="1" x14ac:dyDescent="0.2">
      <c r="B13" s="8" t="s">
        <v>215</v>
      </c>
      <c r="C13" s="10" t="s">
        <v>15</v>
      </c>
      <c r="D13" s="37" t="s">
        <v>41</v>
      </c>
      <c r="E13" s="15" t="s">
        <v>15</v>
      </c>
      <c r="F13" s="15" t="s">
        <v>15</v>
      </c>
      <c r="G13" s="37" t="s">
        <v>41</v>
      </c>
      <c r="H13" s="55" t="s">
        <v>236</v>
      </c>
      <c r="I13" s="15" t="s">
        <v>41</v>
      </c>
      <c r="J13" s="21" t="s">
        <v>41</v>
      </c>
      <c r="K13" s="32">
        <f>COUNTA(C13:F13)</f>
        <v>4</v>
      </c>
    </row>
    <row r="14" spans="2:11" x14ac:dyDescent="0.2">
      <c r="B14" s="8" t="s">
        <v>242</v>
      </c>
      <c r="C14" s="10" t="s">
        <v>41</v>
      </c>
      <c r="D14" s="37" t="s">
        <v>41</v>
      </c>
      <c r="E14" s="37" t="s">
        <v>41</v>
      </c>
      <c r="F14" s="37" t="s">
        <v>41</v>
      </c>
      <c r="G14" s="37" t="s">
        <v>41</v>
      </c>
      <c r="H14" s="9" t="s">
        <v>41</v>
      </c>
      <c r="I14" s="47" t="s">
        <v>234</v>
      </c>
      <c r="J14" s="18" t="s">
        <v>41</v>
      </c>
      <c r="K14" s="32"/>
    </row>
    <row r="15" spans="2:11" x14ac:dyDescent="0.2">
      <c r="B15" s="8" t="s">
        <v>240</v>
      </c>
      <c r="C15" s="10" t="s">
        <v>41</v>
      </c>
      <c r="D15" s="37" t="s">
        <v>41</v>
      </c>
      <c r="E15" s="37" t="s">
        <v>41</v>
      </c>
      <c r="F15" s="37" t="s">
        <v>41</v>
      </c>
      <c r="G15" s="37" t="s">
        <v>41</v>
      </c>
      <c r="H15" s="9" t="s">
        <v>41</v>
      </c>
      <c r="I15" s="47" t="s">
        <v>236</v>
      </c>
      <c r="J15" s="18" t="s">
        <v>41</v>
      </c>
      <c r="K15" s="32"/>
    </row>
    <row r="16" spans="2:11" x14ac:dyDescent="0.2">
      <c r="B16" s="8" t="s">
        <v>241</v>
      </c>
      <c r="C16" s="10" t="s">
        <v>41</v>
      </c>
      <c r="D16" s="37" t="s">
        <v>41</v>
      </c>
      <c r="E16" s="37" t="s">
        <v>41</v>
      </c>
      <c r="F16" s="37" t="s">
        <v>41</v>
      </c>
      <c r="G16" s="37" t="s">
        <v>41</v>
      </c>
      <c r="H16" s="9" t="s">
        <v>41</v>
      </c>
      <c r="I16" s="47" t="s">
        <v>237</v>
      </c>
      <c r="J16" s="18" t="s">
        <v>41</v>
      </c>
      <c r="K16" s="32"/>
    </row>
    <row r="17" spans="2:11" x14ac:dyDescent="0.2">
      <c r="B17" s="8" t="s">
        <v>243</v>
      </c>
      <c r="C17" s="10" t="s">
        <v>41</v>
      </c>
      <c r="D17" s="37" t="s">
        <v>41</v>
      </c>
      <c r="E17" s="37" t="s">
        <v>41</v>
      </c>
      <c r="F17" s="37" t="s">
        <v>41</v>
      </c>
      <c r="G17" s="37" t="s">
        <v>41</v>
      </c>
      <c r="H17" s="9" t="s">
        <v>41</v>
      </c>
      <c r="I17" s="47" t="s">
        <v>237</v>
      </c>
      <c r="J17" s="18" t="s">
        <v>41</v>
      </c>
      <c r="K17" s="32"/>
    </row>
    <row r="18" spans="2:11" s="37" customFormat="1" x14ac:dyDescent="0.2">
      <c r="B18" s="26" t="s">
        <v>212</v>
      </c>
      <c r="C18" s="10">
        <v>3</v>
      </c>
      <c r="D18" s="32">
        <v>2</v>
      </c>
      <c r="E18" s="32">
        <v>3</v>
      </c>
      <c r="F18" s="32">
        <v>3</v>
      </c>
      <c r="G18" s="32">
        <v>3</v>
      </c>
      <c r="H18" s="56" t="s">
        <v>234</v>
      </c>
      <c r="I18" s="47" t="s">
        <v>234</v>
      </c>
      <c r="J18" s="22" t="s">
        <v>41</v>
      </c>
      <c r="K18" s="32">
        <f t="shared" ref="K18:K49" si="0">COUNTA(C18:F18)</f>
        <v>4</v>
      </c>
    </row>
    <row r="19" spans="2:11" x14ac:dyDescent="0.2">
      <c r="B19" s="26" t="s">
        <v>213</v>
      </c>
      <c r="C19" s="10">
        <v>2</v>
      </c>
      <c r="D19" s="32">
        <v>2</v>
      </c>
      <c r="E19" s="33" t="s">
        <v>15</v>
      </c>
      <c r="F19" s="32">
        <v>2</v>
      </c>
      <c r="G19" s="32" t="s">
        <v>41</v>
      </c>
      <c r="H19" s="56" t="s">
        <v>235</v>
      </c>
      <c r="I19" s="47" t="s">
        <v>234</v>
      </c>
      <c r="J19" s="22" t="s">
        <v>41</v>
      </c>
      <c r="K19" s="32">
        <f t="shared" si="0"/>
        <v>4</v>
      </c>
    </row>
    <row r="20" spans="2:11" x14ac:dyDescent="0.2">
      <c r="B20" s="8" t="s">
        <v>214</v>
      </c>
      <c r="C20" s="9">
        <v>2</v>
      </c>
      <c r="D20" s="15">
        <v>1</v>
      </c>
      <c r="E20" s="15">
        <v>2</v>
      </c>
      <c r="F20" s="15">
        <v>2</v>
      </c>
      <c r="G20" s="15" t="s">
        <v>41</v>
      </c>
      <c r="H20" s="55" t="s">
        <v>235</v>
      </c>
      <c r="I20" s="48" t="s">
        <v>235</v>
      </c>
      <c r="J20" s="21" t="s">
        <v>41</v>
      </c>
      <c r="K20" s="32">
        <f t="shared" si="0"/>
        <v>4</v>
      </c>
    </row>
    <row r="21" spans="2:11" x14ac:dyDescent="0.2">
      <c r="B21" s="8" t="s">
        <v>218</v>
      </c>
      <c r="C21" s="9" t="s">
        <v>41</v>
      </c>
      <c r="D21" s="15">
        <v>1</v>
      </c>
      <c r="E21" s="15" t="s">
        <v>41</v>
      </c>
      <c r="F21" s="15">
        <v>1</v>
      </c>
      <c r="G21" s="15" t="s">
        <v>41</v>
      </c>
      <c r="H21" s="55" t="s">
        <v>237</v>
      </c>
      <c r="I21" s="48" t="s">
        <v>236</v>
      </c>
      <c r="J21" s="21" t="s">
        <v>41</v>
      </c>
      <c r="K21" s="32">
        <f t="shared" si="0"/>
        <v>4</v>
      </c>
    </row>
    <row r="22" spans="2:11" s="37" customFormat="1" x14ac:dyDescent="0.2">
      <c r="B22" s="8" t="s">
        <v>79</v>
      </c>
      <c r="C22" s="10" t="s">
        <v>41</v>
      </c>
      <c r="D22" s="15" t="s">
        <v>41</v>
      </c>
      <c r="E22" s="15" t="s">
        <v>41</v>
      </c>
      <c r="F22" s="15" t="s">
        <v>41</v>
      </c>
      <c r="G22" s="43">
        <v>1</v>
      </c>
      <c r="H22" s="10" t="s">
        <v>238</v>
      </c>
      <c r="I22" s="15" t="s">
        <v>234</v>
      </c>
      <c r="J22" s="50" t="s">
        <v>234</v>
      </c>
      <c r="K22" s="32">
        <f t="shared" si="0"/>
        <v>4</v>
      </c>
    </row>
    <row r="23" spans="2:11" x14ac:dyDescent="0.2">
      <c r="B23" s="8" t="s">
        <v>95</v>
      </c>
      <c r="C23" s="10" t="s">
        <v>41</v>
      </c>
      <c r="D23" s="37" t="s">
        <v>41</v>
      </c>
      <c r="E23" s="37" t="s">
        <v>41</v>
      </c>
      <c r="F23" s="37" t="s">
        <v>41</v>
      </c>
      <c r="G23" s="43" t="s">
        <v>15</v>
      </c>
      <c r="H23" s="9" t="s">
        <v>238</v>
      </c>
      <c r="I23" s="37" t="s">
        <v>41</v>
      </c>
      <c r="J23" s="51" t="s">
        <v>234</v>
      </c>
      <c r="K23" s="32">
        <f t="shared" si="0"/>
        <v>4</v>
      </c>
    </row>
    <row r="24" spans="2:11" s="37" customFormat="1" x14ac:dyDescent="0.2">
      <c r="B24" s="8" t="s">
        <v>90</v>
      </c>
      <c r="C24" s="10" t="s">
        <v>41</v>
      </c>
      <c r="D24" s="37" t="s">
        <v>41</v>
      </c>
      <c r="E24" s="37" t="s">
        <v>41</v>
      </c>
      <c r="F24" s="37" t="s">
        <v>41</v>
      </c>
      <c r="G24" s="43" t="s">
        <v>15</v>
      </c>
      <c r="H24" s="10" t="s">
        <v>238</v>
      </c>
      <c r="I24" s="15" t="s">
        <v>41</v>
      </c>
      <c r="J24" s="51" t="s">
        <v>235</v>
      </c>
      <c r="K24" s="32">
        <f t="shared" si="0"/>
        <v>4</v>
      </c>
    </row>
    <row r="25" spans="2:11" x14ac:dyDescent="0.2">
      <c r="B25" s="8" t="s">
        <v>85</v>
      </c>
      <c r="C25" s="10" t="s">
        <v>41</v>
      </c>
      <c r="D25" s="37" t="s">
        <v>41</v>
      </c>
      <c r="E25" s="15" t="s">
        <v>41</v>
      </c>
      <c r="F25" s="15" t="s">
        <v>41</v>
      </c>
      <c r="G25" s="37" t="s">
        <v>41</v>
      </c>
      <c r="H25" s="10" t="s">
        <v>41</v>
      </c>
      <c r="I25" s="15" t="s">
        <v>41</v>
      </c>
      <c r="J25" s="50" t="s">
        <v>234</v>
      </c>
      <c r="K25" s="32">
        <f t="shared" si="0"/>
        <v>4</v>
      </c>
    </row>
    <row r="26" spans="2:11" x14ac:dyDescent="0.2">
      <c r="B26" s="8" t="s">
        <v>73</v>
      </c>
      <c r="C26" s="9" t="s">
        <v>41</v>
      </c>
      <c r="D26" s="15" t="s">
        <v>41</v>
      </c>
      <c r="E26" s="15" t="s">
        <v>41</v>
      </c>
      <c r="F26" s="15" t="s">
        <v>41</v>
      </c>
      <c r="G26" s="15" t="s">
        <v>41</v>
      </c>
      <c r="H26" s="10" t="s">
        <v>41</v>
      </c>
      <c r="I26" s="15" t="s">
        <v>41</v>
      </c>
      <c r="J26" s="50" t="s">
        <v>235</v>
      </c>
      <c r="K26" s="32">
        <f t="shared" si="0"/>
        <v>4</v>
      </c>
    </row>
    <row r="27" spans="2:11" s="37" customFormat="1" x14ac:dyDescent="0.2">
      <c r="B27" s="8" t="s">
        <v>76</v>
      </c>
      <c r="C27" s="10" t="s">
        <v>41</v>
      </c>
      <c r="D27" s="37" t="s">
        <v>41</v>
      </c>
      <c r="E27" s="37" t="s">
        <v>41</v>
      </c>
      <c r="F27" s="37" t="s">
        <v>41</v>
      </c>
      <c r="G27" s="37" t="s">
        <v>41</v>
      </c>
      <c r="H27" s="9" t="s">
        <v>41</v>
      </c>
      <c r="I27" s="37" t="s">
        <v>41</v>
      </c>
      <c r="J27" s="51" t="s">
        <v>235</v>
      </c>
      <c r="K27" s="32">
        <f t="shared" si="0"/>
        <v>4</v>
      </c>
    </row>
    <row r="28" spans="2:11" s="37" customFormat="1" x14ac:dyDescent="0.2">
      <c r="B28" s="8" t="s">
        <v>93</v>
      </c>
      <c r="C28" s="10" t="s">
        <v>41</v>
      </c>
      <c r="D28" s="37" t="s">
        <v>41</v>
      </c>
      <c r="E28" s="37" t="s">
        <v>41</v>
      </c>
      <c r="F28" s="37" t="s">
        <v>41</v>
      </c>
      <c r="G28" s="37" t="s">
        <v>41</v>
      </c>
      <c r="H28" s="9" t="s">
        <v>41</v>
      </c>
      <c r="I28" s="37" t="s">
        <v>41</v>
      </c>
      <c r="J28" s="51" t="s">
        <v>235</v>
      </c>
      <c r="K28" s="32">
        <f t="shared" si="0"/>
        <v>4</v>
      </c>
    </row>
    <row r="29" spans="2:11" x14ac:dyDescent="0.2">
      <c r="B29" s="8" t="s">
        <v>123</v>
      </c>
      <c r="C29" s="9" t="s">
        <v>41</v>
      </c>
      <c r="D29" s="37" t="s">
        <v>41</v>
      </c>
      <c r="E29" s="37" t="s">
        <v>41</v>
      </c>
      <c r="F29" s="37" t="s">
        <v>41</v>
      </c>
      <c r="G29" s="37" t="s">
        <v>41</v>
      </c>
      <c r="H29" s="9" t="s">
        <v>41</v>
      </c>
      <c r="I29" s="37" t="s">
        <v>41</v>
      </c>
      <c r="J29" s="51" t="s">
        <v>236</v>
      </c>
      <c r="K29" s="32">
        <f t="shared" si="0"/>
        <v>4</v>
      </c>
    </row>
    <row r="30" spans="2:11" x14ac:dyDescent="0.2">
      <c r="B30" s="8" t="s">
        <v>100</v>
      </c>
      <c r="C30" s="10" t="s">
        <v>41</v>
      </c>
      <c r="D30" s="37" t="s">
        <v>41</v>
      </c>
      <c r="E30" s="37" t="s">
        <v>41</v>
      </c>
      <c r="F30" s="15" t="s">
        <v>15</v>
      </c>
      <c r="G30" s="15" t="s">
        <v>41</v>
      </c>
      <c r="H30" s="9" t="s">
        <v>238</v>
      </c>
      <c r="I30" s="37" t="s">
        <v>41</v>
      </c>
      <c r="J30" s="50" t="s">
        <v>236</v>
      </c>
      <c r="K30" s="32">
        <f t="shared" si="0"/>
        <v>4</v>
      </c>
    </row>
    <row r="31" spans="2:11" s="37" customFormat="1" x14ac:dyDescent="0.2">
      <c r="B31" s="20" t="s">
        <v>32</v>
      </c>
      <c r="C31" s="10" t="s">
        <v>41</v>
      </c>
      <c r="D31" s="33" t="s">
        <v>41</v>
      </c>
      <c r="E31" s="33" t="s">
        <v>15</v>
      </c>
      <c r="F31" s="33" t="s">
        <v>41</v>
      </c>
      <c r="G31" s="33" t="s">
        <v>41</v>
      </c>
      <c r="H31" s="10" t="s">
        <v>238</v>
      </c>
      <c r="I31" s="15" t="s">
        <v>41</v>
      </c>
      <c r="J31" s="50" t="s">
        <v>236</v>
      </c>
      <c r="K31" s="32">
        <f t="shared" si="0"/>
        <v>4</v>
      </c>
    </row>
    <row r="32" spans="2:11" s="37" customFormat="1" x14ac:dyDescent="0.2">
      <c r="B32" s="8" t="s">
        <v>80</v>
      </c>
      <c r="C32" s="10" t="s">
        <v>41</v>
      </c>
      <c r="D32" s="15" t="s">
        <v>41</v>
      </c>
      <c r="E32" s="15" t="s">
        <v>41</v>
      </c>
      <c r="F32" s="15" t="s">
        <v>41</v>
      </c>
      <c r="G32" s="15" t="s">
        <v>41</v>
      </c>
      <c r="H32" s="10" t="s">
        <v>41</v>
      </c>
      <c r="I32" s="15" t="s">
        <v>41</v>
      </c>
      <c r="J32" s="50" t="s">
        <v>236</v>
      </c>
      <c r="K32" s="32">
        <f t="shared" si="0"/>
        <v>4</v>
      </c>
    </row>
    <row r="33" spans="2:11" s="37" customFormat="1" x14ac:dyDescent="0.2">
      <c r="B33" s="8" t="s">
        <v>81</v>
      </c>
      <c r="C33" s="10" t="s">
        <v>41</v>
      </c>
      <c r="D33" s="15" t="s">
        <v>41</v>
      </c>
      <c r="E33" s="15" t="s">
        <v>41</v>
      </c>
      <c r="F33" s="15" t="s">
        <v>41</v>
      </c>
      <c r="G33" s="15" t="s">
        <v>41</v>
      </c>
      <c r="H33" s="10" t="s">
        <v>41</v>
      </c>
      <c r="I33" s="15" t="s">
        <v>41</v>
      </c>
      <c r="J33" s="50" t="s">
        <v>236</v>
      </c>
      <c r="K33" s="32">
        <f t="shared" si="0"/>
        <v>4</v>
      </c>
    </row>
    <row r="34" spans="2:11" s="37" customFormat="1" x14ac:dyDescent="0.2">
      <c r="B34" s="8" t="s">
        <v>96</v>
      </c>
      <c r="C34" s="10" t="s">
        <v>41</v>
      </c>
      <c r="D34" s="37" t="s">
        <v>41</v>
      </c>
      <c r="E34" s="37" t="s">
        <v>41</v>
      </c>
      <c r="F34" s="37" t="s">
        <v>41</v>
      </c>
      <c r="G34" s="37" t="s">
        <v>41</v>
      </c>
      <c r="H34" s="9" t="s">
        <v>41</v>
      </c>
      <c r="I34" s="37" t="s">
        <v>41</v>
      </c>
      <c r="J34" s="51" t="s">
        <v>236</v>
      </c>
      <c r="K34" s="32">
        <f t="shared" si="0"/>
        <v>4</v>
      </c>
    </row>
    <row r="35" spans="2:11" s="37" customFormat="1" x14ac:dyDescent="0.2">
      <c r="B35" s="8" t="s">
        <v>91</v>
      </c>
      <c r="C35" s="10" t="s">
        <v>41</v>
      </c>
      <c r="D35" s="37" t="s">
        <v>41</v>
      </c>
      <c r="E35" s="37" t="s">
        <v>41</v>
      </c>
      <c r="F35" s="37" t="s">
        <v>41</v>
      </c>
      <c r="G35" s="37" t="s">
        <v>41</v>
      </c>
      <c r="H35" s="9" t="s">
        <v>41</v>
      </c>
      <c r="I35" s="37" t="s">
        <v>41</v>
      </c>
      <c r="J35" s="51" t="s">
        <v>236</v>
      </c>
      <c r="K35" s="32">
        <f t="shared" si="0"/>
        <v>4</v>
      </c>
    </row>
    <row r="36" spans="2:11" s="37" customFormat="1" x14ac:dyDescent="0.2">
      <c r="B36" s="8" t="s">
        <v>94</v>
      </c>
      <c r="C36" s="10" t="s">
        <v>41</v>
      </c>
      <c r="D36" s="37" t="s">
        <v>41</v>
      </c>
      <c r="E36" s="37" t="s">
        <v>41</v>
      </c>
      <c r="F36" s="37" t="s">
        <v>41</v>
      </c>
      <c r="G36" s="37" t="s">
        <v>41</v>
      </c>
      <c r="H36" s="9" t="s">
        <v>41</v>
      </c>
      <c r="I36" s="37" t="s">
        <v>41</v>
      </c>
      <c r="J36" s="51" t="s">
        <v>236</v>
      </c>
      <c r="K36" s="32">
        <f t="shared" si="0"/>
        <v>4</v>
      </c>
    </row>
    <row r="37" spans="2:11" s="37" customFormat="1" x14ac:dyDescent="0.2">
      <c r="B37" s="8" t="s">
        <v>120</v>
      </c>
      <c r="C37" s="9" t="s">
        <v>41</v>
      </c>
      <c r="D37" s="37" t="s">
        <v>41</v>
      </c>
      <c r="E37" s="37" t="s">
        <v>41</v>
      </c>
      <c r="F37" s="37" t="s">
        <v>41</v>
      </c>
      <c r="G37" s="37" t="s">
        <v>41</v>
      </c>
      <c r="H37" s="9" t="s">
        <v>41</v>
      </c>
      <c r="I37" s="37" t="s">
        <v>41</v>
      </c>
      <c r="J37" s="51" t="s">
        <v>237</v>
      </c>
      <c r="K37" s="32">
        <f t="shared" si="0"/>
        <v>4</v>
      </c>
    </row>
    <row r="38" spans="2:11" s="37" customFormat="1" x14ac:dyDescent="0.2">
      <c r="B38" s="8" t="s">
        <v>125</v>
      </c>
      <c r="C38" s="9" t="s">
        <v>41</v>
      </c>
      <c r="D38" s="37" t="s">
        <v>41</v>
      </c>
      <c r="E38" s="37" t="s">
        <v>41</v>
      </c>
      <c r="F38" s="37" t="s">
        <v>41</v>
      </c>
      <c r="G38" s="37" t="s">
        <v>41</v>
      </c>
      <c r="H38" s="9" t="s">
        <v>41</v>
      </c>
      <c r="I38" s="37" t="s">
        <v>41</v>
      </c>
      <c r="J38" s="51" t="s">
        <v>237</v>
      </c>
      <c r="K38" s="32">
        <f t="shared" si="0"/>
        <v>4</v>
      </c>
    </row>
    <row r="39" spans="2:11" s="37" customFormat="1" x14ac:dyDescent="0.2">
      <c r="B39" s="8" t="s">
        <v>143</v>
      </c>
      <c r="C39" s="9" t="s">
        <v>41</v>
      </c>
      <c r="D39" s="37" t="s">
        <v>41</v>
      </c>
      <c r="E39" s="37" t="s">
        <v>41</v>
      </c>
      <c r="F39" s="37" t="s">
        <v>41</v>
      </c>
      <c r="G39" s="37" t="s">
        <v>41</v>
      </c>
      <c r="H39" s="9" t="s">
        <v>41</v>
      </c>
      <c r="I39" s="37" t="s">
        <v>41</v>
      </c>
      <c r="J39" s="51" t="s">
        <v>237</v>
      </c>
      <c r="K39" s="32">
        <f t="shared" si="0"/>
        <v>4</v>
      </c>
    </row>
    <row r="40" spans="2:11" x14ac:dyDescent="0.2">
      <c r="B40" s="8" t="s">
        <v>104</v>
      </c>
      <c r="C40" s="10" t="s">
        <v>41</v>
      </c>
      <c r="D40" s="37" t="s">
        <v>41</v>
      </c>
      <c r="E40" s="37" t="s">
        <v>41</v>
      </c>
      <c r="F40" s="15" t="s">
        <v>41</v>
      </c>
      <c r="G40" s="37" t="s">
        <v>41</v>
      </c>
      <c r="H40" s="10" t="s">
        <v>41</v>
      </c>
      <c r="I40" s="48" t="s">
        <v>235</v>
      </c>
      <c r="J40" s="50" t="s">
        <v>237</v>
      </c>
      <c r="K40" s="32">
        <f t="shared" si="0"/>
        <v>4</v>
      </c>
    </row>
    <row r="41" spans="2:11" x14ac:dyDescent="0.2">
      <c r="B41" s="8" t="s">
        <v>121</v>
      </c>
      <c r="C41" s="9" t="s">
        <v>41</v>
      </c>
      <c r="D41" s="37" t="s">
        <v>41</v>
      </c>
      <c r="E41" s="15" t="s">
        <v>41</v>
      </c>
      <c r="F41" s="15" t="s">
        <v>41</v>
      </c>
      <c r="G41" s="37" t="s">
        <v>41</v>
      </c>
      <c r="H41" s="10" t="s">
        <v>41</v>
      </c>
      <c r="I41" s="15" t="s">
        <v>41</v>
      </c>
      <c r="J41" s="50" t="s">
        <v>237</v>
      </c>
      <c r="K41" s="32">
        <f t="shared" si="0"/>
        <v>4</v>
      </c>
    </row>
    <row r="42" spans="2:11" x14ac:dyDescent="0.2">
      <c r="B42" s="8" t="s">
        <v>74</v>
      </c>
      <c r="C42" s="10" t="s">
        <v>41</v>
      </c>
      <c r="D42" s="15" t="s">
        <v>41</v>
      </c>
      <c r="E42" s="15" t="s">
        <v>41</v>
      </c>
      <c r="F42" s="15" t="s">
        <v>41</v>
      </c>
      <c r="G42" s="15" t="s">
        <v>41</v>
      </c>
      <c r="H42" s="10" t="s">
        <v>41</v>
      </c>
      <c r="I42" s="15" t="s">
        <v>41</v>
      </c>
      <c r="J42" s="50" t="s">
        <v>237</v>
      </c>
      <c r="K42" s="32">
        <f t="shared" si="0"/>
        <v>4</v>
      </c>
    </row>
    <row r="43" spans="2:11" x14ac:dyDescent="0.2">
      <c r="B43" s="8" t="s">
        <v>98</v>
      </c>
      <c r="C43" s="10" t="s">
        <v>41</v>
      </c>
      <c r="D43" s="37" t="s">
        <v>41</v>
      </c>
      <c r="E43" s="37" t="s">
        <v>41</v>
      </c>
      <c r="F43" s="37" t="s">
        <v>41</v>
      </c>
      <c r="G43" s="37" t="s">
        <v>41</v>
      </c>
      <c r="H43" s="9" t="s">
        <v>41</v>
      </c>
      <c r="I43" s="37" t="s">
        <v>41</v>
      </c>
      <c r="J43" s="51" t="s">
        <v>237</v>
      </c>
      <c r="K43" s="32">
        <f t="shared" si="0"/>
        <v>4</v>
      </c>
    </row>
    <row r="44" spans="2:11" x14ac:dyDescent="0.2">
      <c r="B44" s="8" t="s">
        <v>105</v>
      </c>
      <c r="C44" s="10" t="s">
        <v>41</v>
      </c>
      <c r="D44" s="37" t="s">
        <v>41</v>
      </c>
      <c r="E44" s="37" t="s">
        <v>41</v>
      </c>
      <c r="F44" s="37" t="s">
        <v>41</v>
      </c>
      <c r="G44" s="37" t="s">
        <v>41</v>
      </c>
      <c r="H44" s="9" t="s">
        <v>41</v>
      </c>
      <c r="I44" s="37" t="s">
        <v>41</v>
      </c>
      <c r="J44" s="51" t="s">
        <v>237</v>
      </c>
      <c r="K44" s="32">
        <f t="shared" si="0"/>
        <v>4</v>
      </c>
    </row>
    <row r="45" spans="2:11" s="37" customFormat="1" x14ac:dyDescent="0.2">
      <c r="B45" s="20" t="s">
        <v>67</v>
      </c>
      <c r="C45" s="10">
        <v>1</v>
      </c>
      <c r="D45" s="32">
        <v>1</v>
      </c>
      <c r="E45" s="33" t="s">
        <v>15</v>
      </c>
      <c r="F45" s="32">
        <v>1</v>
      </c>
      <c r="G45" s="33" t="s">
        <v>15</v>
      </c>
      <c r="H45" s="49" t="s">
        <v>234</v>
      </c>
      <c r="I45" s="32" t="s">
        <v>234</v>
      </c>
      <c r="J45" s="22" t="s">
        <v>234</v>
      </c>
      <c r="K45" s="32">
        <f t="shared" si="0"/>
        <v>4</v>
      </c>
    </row>
    <row r="46" spans="2:11" s="37" customFormat="1" x14ac:dyDescent="0.2">
      <c r="B46" s="8" t="s">
        <v>68</v>
      </c>
      <c r="C46" s="10">
        <v>4</v>
      </c>
      <c r="D46" s="32">
        <v>4</v>
      </c>
      <c r="E46" s="32">
        <v>4</v>
      </c>
      <c r="F46" s="32">
        <v>4</v>
      </c>
      <c r="G46" s="32">
        <v>3</v>
      </c>
      <c r="H46" s="49" t="s">
        <v>234</v>
      </c>
      <c r="I46" s="32" t="s">
        <v>234</v>
      </c>
      <c r="J46" s="22" t="s">
        <v>234</v>
      </c>
      <c r="K46" s="32">
        <f t="shared" si="0"/>
        <v>4</v>
      </c>
    </row>
    <row r="47" spans="2:11" s="37" customFormat="1" x14ac:dyDescent="0.2">
      <c r="B47" s="8" t="s">
        <v>92</v>
      </c>
      <c r="C47" s="10">
        <v>2</v>
      </c>
      <c r="D47" s="37">
        <v>2</v>
      </c>
      <c r="E47" s="37">
        <v>2</v>
      </c>
      <c r="F47" s="37">
        <v>2</v>
      </c>
      <c r="G47" s="37">
        <v>1</v>
      </c>
      <c r="H47" s="57" t="s">
        <v>234</v>
      </c>
      <c r="I47" s="32" t="s">
        <v>41</v>
      </c>
      <c r="J47" s="52" t="s">
        <v>234</v>
      </c>
      <c r="K47" s="32">
        <f t="shared" si="0"/>
        <v>4</v>
      </c>
    </row>
    <row r="48" spans="2:11" s="37" customFormat="1" x14ac:dyDescent="0.2">
      <c r="B48" s="8" t="s">
        <v>36</v>
      </c>
      <c r="C48" s="10">
        <v>2</v>
      </c>
      <c r="D48" s="37">
        <v>2</v>
      </c>
      <c r="E48" s="37">
        <v>2</v>
      </c>
      <c r="F48" s="37">
        <v>2</v>
      </c>
      <c r="G48" s="37">
        <v>2</v>
      </c>
      <c r="H48" s="49" t="s">
        <v>234</v>
      </c>
      <c r="I48" s="32" t="s">
        <v>235</v>
      </c>
      <c r="J48" s="18" t="s">
        <v>234</v>
      </c>
      <c r="K48" s="32">
        <f t="shared" si="0"/>
        <v>4</v>
      </c>
    </row>
    <row r="49" spans="2:11" x14ac:dyDescent="0.2">
      <c r="B49" s="26" t="s">
        <v>66</v>
      </c>
      <c r="C49" s="10">
        <v>2</v>
      </c>
      <c r="D49" s="32">
        <v>1</v>
      </c>
      <c r="E49" s="32">
        <v>2</v>
      </c>
      <c r="F49" s="32" t="s">
        <v>41</v>
      </c>
      <c r="G49" s="32">
        <v>1</v>
      </c>
      <c r="H49" s="49" t="s">
        <v>235</v>
      </c>
      <c r="I49" s="32" t="s">
        <v>234</v>
      </c>
      <c r="J49" s="22" t="s">
        <v>234</v>
      </c>
      <c r="K49" s="32">
        <f t="shared" si="0"/>
        <v>4</v>
      </c>
    </row>
    <row r="50" spans="2:11" x14ac:dyDescent="0.2">
      <c r="B50" s="8" t="s">
        <v>71</v>
      </c>
      <c r="C50" s="9">
        <v>2</v>
      </c>
      <c r="D50" s="37">
        <v>2</v>
      </c>
      <c r="E50" s="37">
        <v>2</v>
      </c>
      <c r="F50" s="37">
        <v>2</v>
      </c>
      <c r="G50" s="37" t="s">
        <v>41</v>
      </c>
      <c r="H50" s="49" t="s">
        <v>235</v>
      </c>
      <c r="I50" s="32" t="s">
        <v>236</v>
      </c>
      <c r="J50" s="18" t="s">
        <v>234</v>
      </c>
      <c r="K50" s="32">
        <f t="shared" ref="K50:K81" si="1">COUNTA(C50:F50)</f>
        <v>4</v>
      </c>
    </row>
    <row r="51" spans="2:11" s="37" customFormat="1" x14ac:dyDescent="0.2">
      <c r="B51" s="8" t="s">
        <v>77</v>
      </c>
      <c r="C51" s="10">
        <v>2</v>
      </c>
      <c r="D51" s="15">
        <v>1</v>
      </c>
      <c r="E51" s="15">
        <v>2</v>
      </c>
      <c r="F51" s="15" t="s">
        <v>41</v>
      </c>
      <c r="G51" s="15">
        <v>2</v>
      </c>
      <c r="H51" s="49" t="s">
        <v>235</v>
      </c>
      <c r="I51" s="32" t="s">
        <v>234</v>
      </c>
      <c r="J51" s="21" t="s">
        <v>234</v>
      </c>
      <c r="K51" s="32">
        <f t="shared" si="1"/>
        <v>4</v>
      </c>
    </row>
    <row r="52" spans="2:11" x14ac:dyDescent="0.2">
      <c r="B52" s="8" t="s">
        <v>102</v>
      </c>
      <c r="C52" s="10">
        <v>1</v>
      </c>
      <c r="D52" s="37">
        <v>1</v>
      </c>
      <c r="E52" s="37">
        <v>2</v>
      </c>
      <c r="F52" s="37">
        <v>1</v>
      </c>
      <c r="G52" s="15" t="s">
        <v>41</v>
      </c>
      <c r="H52" s="49" t="s">
        <v>235</v>
      </c>
      <c r="I52" s="32" t="s">
        <v>237</v>
      </c>
      <c r="J52" s="18" t="s">
        <v>235</v>
      </c>
      <c r="K52" s="32">
        <f t="shared" si="1"/>
        <v>4</v>
      </c>
    </row>
    <row r="53" spans="2:11" x14ac:dyDescent="0.2">
      <c r="B53" s="8" t="s">
        <v>99</v>
      </c>
      <c r="C53" s="10" t="s">
        <v>15</v>
      </c>
      <c r="D53" s="15" t="s">
        <v>15</v>
      </c>
      <c r="E53" s="15" t="s">
        <v>15</v>
      </c>
      <c r="F53" s="37" t="s">
        <v>41</v>
      </c>
      <c r="G53" s="15" t="s">
        <v>15</v>
      </c>
      <c r="H53" s="57" t="s">
        <v>235</v>
      </c>
      <c r="I53" s="32" t="s">
        <v>41</v>
      </c>
      <c r="J53" s="52" t="s">
        <v>235</v>
      </c>
      <c r="K53" s="32">
        <f t="shared" si="1"/>
        <v>4</v>
      </c>
    </row>
    <row r="54" spans="2:11" x14ac:dyDescent="0.2">
      <c r="B54" s="8" t="s">
        <v>103</v>
      </c>
      <c r="C54" s="10">
        <v>1</v>
      </c>
      <c r="D54" s="37" t="s">
        <v>41</v>
      </c>
      <c r="E54" s="15">
        <v>2</v>
      </c>
      <c r="F54" s="15">
        <v>2</v>
      </c>
      <c r="G54" s="37">
        <v>1</v>
      </c>
      <c r="H54" s="57" t="s">
        <v>235</v>
      </c>
      <c r="I54" s="32" t="s">
        <v>41</v>
      </c>
      <c r="J54" s="53" t="s">
        <v>236</v>
      </c>
      <c r="K54" s="32">
        <f t="shared" si="1"/>
        <v>4</v>
      </c>
    </row>
    <row r="55" spans="2:11" x14ac:dyDescent="0.2">
      <c r="B55" s="8" t="s">
        <v>142</v>
      </c>
      <c r="C55" s="10" t="s">
        <v>15</v>
      </c>
      <c r="D55" s="37" t="s">
        <v>41</v>
      </c>
      <c r="E55" s="37" t="s">
        <v>41</v>
      </c>
      <c r="F55" s="15">
        <v>1</v>
      </c>
      <c r="G55" s="15" t="s">
        <v>15</v>
      </c>
      <c r="H55" s="58" t="s">
        <v>236</v>
      </c>
      <c r="I55" s="15" t="s">
        <v>41</v>
      </c>
      <c r="J55" s="53" t="s">
        <v>237</v>
      </c>
      <c r="K55" s="32">
        <f t="shared" si="1"/>
        <v>4</v>
      </c>
    </row>
    <row r="56" spans="2:11" x14ac:dyDescent="0.2">
      <c r="B56" s="8" t="s">
        <v>78</v>
      </c>
      <c r="C56" s="10" t="s">
        <v>41</v>
      </c>
      <c r="D56" s="15" t="s">
        <v>41</v>
      </c>
      <c r="E56" s="15" t="s">
        <v>41</v>
      </c>
      <c r="F56" s="15" t="s">
        <v>15</v>
      </c>
      <c r="G56" s="15">
        <v>1</v>
      </c>
      <c r="H56" s="58" t="s">
        <v>237</v>
      </c>
      <c r="I56" s="15" t="s">
        <v>41</v>
      </c>
      <c r="J56" s="53" t="s">
        <v>234</v>
      </c>
      <c r="K56" s="32">
        <f t="shared" si="1"/>
        <v>4</v>
      </c>
    </row>
    <row r="57" spans="2:11" x14ac:dyDescent="0.2">
      <c r="B57" s="8" t="s">
        <v>82</v>
      </c>
      <c r="C57" s="10">
        <v>1</v>
      </c>
      <c r="D57" s="15">
        <v>1</v>
      </c>
      <c r="E57" s="15" t="s">
        <v>41</v>
      </c>
      <c r="F57" s="15" t="s">
        <v>41</v>
      </c>
      <c r="G57" s="15" t="s">
        <v>41</v>
      </c>
      <c r="H57" s="10" t="s">
        <v>237</v>
      </c>
      <c r="I57" s="15" t="s">
        <v>235</v>
      </c>
      <c r="J57" s="21" t="s">
        <v>235</v>
      </c>
      <c r="K57" s="32">
        <f t="shared" si="1"/>
        <v>4</v>
      </c>
    </row>
    <row r="58" spans="2:11" x14ac:dyDescent="0.2">
      <c r="B58" s="8" t="s">
        <v>119</v>
      </c>
      <c r="C58" s="9">
        <v>1</v>
      </c>
      <c r="D58" s="37" t="s">
        <v>41</v>
      </c>
      <c r="E58" s="15" t="s">
        <v>41</v>
      </c>
      <c r="F58" s="15">
        <v>1</v>
      </c>
      <c r="G58" s="37" t="s">
        <v>41</v>
      </c>
      <c r="H58" s="10" t="s">
        <v>237</v>
      </c>
      <c r="I58" s="15" t="s">
        <v>234</v>
      </c>
      <c r="J58" s="21" t="s">
        <v>235</v>
      </c>
      <c r="K58" s="32">
        <f t="shared" si="1"/>
        <v>4</v>
      </c>
    </row>
    <row r="59" spans="2:11" x14ac:dyDescent="0.2">
      <c r="B59" s="8" t="s">
        <v>111</v>
      </c>
      <c r="C59" s="9" t="s">
        <v>41</v>
      </c>
      <c r="D59" s="15" t="s">
        <v>41</v>
      </c>
      <c r="E59" s="15" t="s">
        <v>15</v>
      </c>
      <c r="F59" s="15">
        <v>1</v>
      </c>
      <c r="G59" s="15" t="s">
        <v>41</v>
      </c>
      <c r="H59" s="10" t="s">
        <v>237</v>
      </c>
      <c r="I59" s="15" t="s">
        <v>237</v>
      </c>
      <c r="J59" s="21" t="s">
        <v>237</v>
      </c>
      <c r="K59" s="32">
        <f t="shared" si="1"/>
        <v>4</v>
      </c>
    </row>
    <row r="60" spans="2:11" x14ac:dyDescent="0.2">
      <c r="B60" s="8" t="s">
        <v>114</v>
      </c>
      <c r="C60" s="9">
        <v>1</v>
      </c>
      <c r="D60" s="15" t="s">
        <v>41</v>
      </c>
      <c r="E60" s="15">
        <v>2</v>
      </c>
      <c r="F60" s="15" t="s">
        <v>41</v>
      </c>
      <c r="G60" s="15" t="s">
        <v>41</v>
      </c>
      <c r="H60" s="58" t="s">
        <v>237</v>
      </c>
      <c r="I60" s="15" t="s">
        <v>41</v>
      </c>
      <c r="J60" s="53" t="s">
        <v>237</v>
      </c>
      <c r="K60" s="32">
        <f t="shared" si="1"/>
        <v>4</v>
      </c>
    </row>
    <row r="61" spans="2:11" x14ac:dyDescent="0.2">
      <c r="B61" s="8" t="s">
        <v>141</v>
      </c>
      <c r="C61" s="10" t="s">
        <v>15</v>
      </c>
      <c r="D61" s="37" t="s">
        <v>41</v>
      </c>
      <c r="E61" s="37" t="s">
        <v>41</v>
      </c>
      <c r="F61" s="15" t="s">
        <v>41</v>
      </c>
      <c r="G61" s="37">
        <v>1</v>
      </c>
      <c r="H61" s="58" t="s">
        <v>237</v>
      </c>
      <c r="I61" s="15" t="s">
        <v>41</v>
      </c>
      <c r="J61" s="53" t="s">
        <v>237</v>
      </c>
      <c r="K61" s="32">
        <f t="shared" si="1"/>
        <v>4</v>
      </c>
    </row>
    <row r="62" spans="2:11" x14ac:dyDescent="0.2">
      <c r="B62" s="8" t="s">
        <v>109</v>
      </c>
      <c r="C62" s="9" t="s">
        <v>41</v>
      </c>
      <c r="D62" s="37" t="s">
        <v>41</v>
      </c>
      <c r="E62" s="37" t="s">
        <v>41</v>
      </c>
      <c r="F62" s="37" t="s">
        <v>41</v>
      </c>
      <c r="G62" s="37">
        <v>2</v>
      </c>
      <c r="H62" s="9" t="s">
        <v>238</v>
      </c>
      <c r="I62" s="37" t="s">
        <v>41</v>
      </c>
      <c r="J62" s="18" t="s">
        <v>237</v>
      </c>
      <c r="K62" s="32">
        <f t="shared" si="1"/>
        <v>4</v>
      </c>
    </row>
    <row r="63" spans="2:11" x14ac:dyDescent="0.2">
      <c r="B63" s="8" t="s">
        <v>127</v>
      </c>
      <c r="C63" s="9" t="s">
        <v>41</v>
      </c>
      <c r="D63" s="37">
        <v>1</v>
      </c>
      <c r="E63" s="37" t="s">
        <v>41</v>
      </c>
      <c r="F63" s="15" t="s">
        <v>41</v>
      </c>
      <c r="G63" s="37" t="s">
        <v>41</v>
      </c>
      <c r="H63" s="9" t="s">
        <v>238</v>
      </c>
      <c r="I63" s="37" t="s">
        <v>236</v>
      </c>
      <c r="J63" s="21" t="s">
        <v>237</v>
      </c>
      <c r="K63" s="32">
        <f t="shared" si="1"/>
        <v>4</v>
      </c>
    </row>
    <row r="64" spans="2:11" x14ac:dyDescent="0.2">
      <c r="B64" s="8" t="s">
        <v>106</v>
      </c>
      <c r="C64" s="10" t="s">
        <v>15</v>
      </c>
      <c r="D64" s="15" t="s">
        <v>41</v>
      </c>
      <c r="E64" s="15" t="s">
        <v>41</v>
      </c>
      <c r="F64" s="15" t="s">
        <v>41</v>
      </c>
      <c r="G64" s="15" t="s">
        <v>41</v>
      </c>
      <c r="H64" s="9" t="s">
        <v>238</v>
      </c>
      <c r="I64" s="37" t="s">
        <v>41</v>
      </c>
      <c r="J64" s="21" t="s">
        <v>237</v>
      </c>
      <c r="K64" s="32">
        <f t="shared" si="1"/>
        <v>4</v>
      </c>
    </row>
    <row r="65" spans="2:11" x14ac:dyDescent="0.2">
      <c r="B65" s="8" t="s">
        <v>231</v>
      </c>
      <c r="C65" s="9" t="s">
        <v>41</v>
      </c>
      <c r="D65" s="15" t="s">
        <v>41</v>
      </c>
      <c r="E65" s="15" t="s">
        <v>41</v>
      </c>
      <c r="F65" s="15" t="s">
        <v>15</v>
      </c>
      <c r="G65" s="37" t="s">
        <v>41</v>
      </c>
      <c r="H65" s="9" t="s">
        <v>238</v>
      </c>
      <c r="I65" s="37" t="s">
        <v>237</v>
      </c>
      <c r="J65" s="21" t="s">
        <v>41</v>
      </c>
      <c r="K65" s="32">
        <f t="shared" si="1"/>
        <v>4</v>
      </c>
    </row>
    <row r="66" spans="2:11" x14ac:dyDescent="0.2">
      <c r="B66" s="8" t="s">
        <v>232</v>
      </c>
      <c r="C66" s="9" t="s">
        <v>41</v>
      </c>
      <c r="D66" s="15" t="s">
        <v>41</v>
      </c>
      <c r="E66" s="15" t="s">
        <v>41</v>
      </c>
      <c r="F66" s="15" t="s">
        <v>15</v>
      </c>
      <c r="G66" s="37" t="s">
        <v>41</v>
      </c>
      <c r="H66" s="9" t="s">
        <v>238</v>
      </c>
      <c r="I66" s="37" t="s">
        <v>41</v>
      </c>
      <c r="J66" s="21" t="s">
        <v>41</v>
      </c>
      <c r="K66" s="32">
        <f t="shared" si="1"/>
        <v>4</v>
      </c>
    </row>
    <row r="67" spans="2:11" s="37" customFormat="1" x14ac:dyDescent="0.2">
      <c r="B67" s="11"/>
      <c r="C67" s="9"/>
      <c r="H67" s="9"/>
      <c r="J67" s="18"/>
      <c r="K67" s="32">
        <f t="shared" si="1"/>
        <v>0</v>
      </c>
    </row>
    <row r="68" spans="2:11" s="37" customFormat="1" x14ac:dyDescent="0.2">
      <c r="B68" s="11" t="s">
        <v>30</v>
      </c>
      <c r="C68" s="9"/>
      <c r="H68" s="9"/>
      <c r="J68" s="18"/>
      <c r="K68" s="32">
        <f t="shared" si="1"/>
        <v>0</v>
      </c>
    </row>
    <row r="69" spans="2:11" x14ac:dyDescent="0.2">
      <c r="B69" s="8" t="s">
        <v>70</v>
      </c>
      <c r="C69" s="9">
        <v>2</v>
      </c>
      <c r="D69" s="15">
        <v>1</v>
      </c>
      <c r="E69" s="15">
        <v>1</v>
      </c>
      <c r="F69" s="15">
        <v>1</v>
      </c>
      <c r="G69" s="15">
        <v>1</v>
      </c>
      <c r="H69" s="10" t="s">
        <v>234</v>
      </c>
      <c r="I69" s="15" t="s">
        <v>236</v>
      </c>
      <c r="J69" s="21" t="s">
        <v>234</v>
      </c>
      <c r="K69" s="32">
        <f t="shared" si="1"/>
        <v>4</v>
      </c>
    </row>
    <row r="70" spans="2:11" x14ac:dyDescent="0.2">
      <c r="B70" s="8" t="s">
        <v>87</v>
      </c>
      <c r="C70" s="10">
        <v>1</v>
      </c>
      <c r="D70" s="37" t="s">
        <v>41</v>
      </c>
      <c r="E70" s="37">
        <v>1</v>
      </c>
      <c r="F70" s="37">
        <v>1</v>
      </c>
      <c r="G70" s="15" t="s">
        <v>15</v>
      </c>
      <c r="H70" s="9" t="s">
        <v>235</v>
      </c>
      <c r="I70" s="37" t="s">
        <v>237</v>
      </c>
      <c r="J70" s="18" t="s">
        <v>234</v>
      </c>
      <c r="K70" s="32">
        <f t="shared" si="1"/>
        <v>4</v>
      </c>
    </row>
    <row r="71" spans="2:11" s="37" customFormat="1" x14ac:dyDescent="0.2">
      <c r="B71" s="8" t="s">
        <v>145</v>
      </c>
      <c r="C71" s="9" t="s">
        <v>41</v>
      </c>
      <c r="D71" s="15" t="s">
        <v>15</v>
      </c>
      <c r="E71" s="37">
        <v>1</v>
      </c>
      <c r="F71" s="37">
        <v>1</v>
      </c>
      <c r="G71" s="37" t="s">
        <v>41</v>
      </c>
      <c r="H71" s="9" t="s">
        <v>236</v>
      </c>
      <c r="I71" s="37" t="s">
        <v>237</v>
      </c>
      <c r="J71" s="18" t="s">
        <v>238</v>
      </c>
      <c r="K71" s="32">
        <f t="shared" si="1"/>
        <v>4</v>
      </c>
    </row>
    <row r="72" spans="2:11" x14ac:dyDescent="0.2">
      <c r="B72" s="8" t="s">
        <v>227</v>
      </c>
      <c r="C72" s="9">
        <v>1</v>
      </c>
      <c r="D72" s="37" t="s">
        <v>41</v>
      </c>
      <c r="E72" s="15" t="s">
        <v>15</v>
      </c>
      <c r="F72" s="37" t="s">
        <v>41</v>
      </c>
      <c r="G72" s="37" t="s">
        <v>41</v>
      </c>
      <c r="H72" s="9" t="s">
        <v>237</v>
      </c>
      <c r="I72" s="37" t="s">
        <v>41</v>
      </c>
      <c r="J72" s="18" t="s">
        <v>237</v>
      </c>
      <c r="K72" s="32">
        <f t="shared" si="1"/>
        <v>4</v>
      </c>
    </row>
    <row r="73" spans="2:11" s="37" customFormat="1" x14ac:dyDescent="0.2">
      <c r="B73" s="8" t="s">
        <v>194</v>
      </c>
      <c r="C73" s="9" t="s">
        <v>41</v>
      </c>
      <c r="D73" s="37" t="s">
        <v>41</v>
      </c>
      <c r="E73" s="37" t="s">
        <v>41</v>
      </c>
      <c r="F73" s="15" t="s">
        <v>122</v>
      </c>
      <c r="G73" s="15" t="s">
        <v>122</v>
      </c>
      <c r="H73" s="9" t="s">
        <v>237</v>
      </c>
      <c r="I73" s="37" t="s">
        <v>41</v>
      </c>
      <c r="J73" s="21" t="s">
        <v>238</v>
      </c>
      <c r="K73" s="32">
        <f t="shared" si="1"/>
        <v>4</v>
      </c>
    </row>
    <row r="74" spans="2:11" s="37" customFormat="1" x14ac:dyDescent="0.2">
      <c r="B74" s="8" t="s">
        <v>195</v>
      </c>
      <c r="C74" s="10" t="s">
        <v>15</v>
      </c>
      <c r="D74" s="37" t="s">
        <v>41</v>
      </c>
      <c r="E74" s="15" t="s">
        <v>15</v>
      </c>
      <c r="F74" s="37" t="s">
        <v>41</v>
      </c>
      <c r="G74" s="37" t="s">
        <v>41</v>
      </c>
      <c r="H74" s="9" t="s">
        <v>237</v>
      </c>
      <c r="I74" s="37" t="s">
        <v>41</v>
      </c>
      <c r="J74" s="18" t="s">
        <v>238</v>
      </c>
      <c r="K74" s="32">
        <f t="shared" si="1"/>
        <v>4</v>
      </c>
    </row>
    <row r="75" spans="2:11" s="37" customFormat="1" x14ac:dyDescent="0.2">
      <c r="B75" s="8" t="s">
        <v>224</v>
      </c>
      <c r="C75" s="9" t="s">
        <v>41</v>
      </c>
      <c r="D75" s="37" t="s">
        <v>41</v>
      </c>
      <c r="E75" s="37" t="s">
        <v>41</v>
      </c>
      <c r="F75" s="37" t="s">
        <v>41</v>
      </c>
      <c r="G75" s="15" t="s">
        <v>15</v>
      </c>
      <c r="H75" s="10" t="s">
        <v>238</v>
      </c>
      <c r="I75" s="15" t="s">
        <v>41</v>
      </c>
      <c r="J75" s="18" t="s">
        <v>41</v>
      </c>
      <c r="K75" s="32">
        <f t="shared" si="1"/>
        <v>4</v>
      </c>
    </row>
    <row r="76" spans="2:11" s="37" customFormat="1" x14ac:dyDescent="0.2">
      <c r="B76" s="8" t="s">
        <v>221</v>
      </c>
      <c r="C76" s="9" t="s">
        <v>41</v>
      </c>
      <c r="D76" s="37" t="s">
        <v>41</v>
      </c>
      <c r="E76" s="37" t="s">
        <v>41</v>
      </c>
      <c r="F76" s="37" t="s">
        <v>41</v>
      </c>
      <c r="G76" s="37">
        <v>1</v>
      </c>
      <c r="H76" s="10" t="s">
        <v>238</v>
      </c>
      <c r="I76" s="15" t="s">
        <v>41</v>
      </c>
      <c r="J76" s="18" t="s">
        <v>41</v>
      </c>
      <c r="K76" s="32">
        <f t="shared" si="1"/>
        <v>4</v>
      </c>
    </row>
    <row r="77" spans="2:11" s="37" customFormat="1" x14ac:dyDescent="0.2">
      <c r="B77" s="8" t="s">
        <v>222</v>
      </c>
      <c r="C77" s="9" t="s">
        <v>41</v>
      </c>
      <c r="D77" s="37" t="s">
        <v>41</v>
      </c>
      <c r="E77" s="37" t="s">
        <v>41</v>
      </c>
      <c r="F77" s="37" t="s">
        <v>41</v>
      </c>
      <c r="G77" s="15" t="s">
        <v>15</v>
      </c>
      <c r="H77" s="10" t="s">
        <v>238</v>
      </c>
      <c r="I77" s="15" t="s">
        <v>41</v>
      </c>
      <c r="J77" s="18" t="s">
        <v>41</v>
      </c>
      <c r="K77" s="32">
        <f t="shared" si="1"/>
        <v>4</v>
      </c>
    </row>
    <row r="78" spans="2:11" s="37" customFormat="1" x14ac:dyDescent="0.2">
      <c r="B78" s="8" t="s">
        <v>230</v>
      </c>
      <c r="C78" s="9" t="s">
        <v>41</v>
      </c>
      <c r="D78" s="37" t="s">
        <v>41</v>
      </c>
      <c r="E78" s="37" t="s">
        <v>41</v>
      </c>
      <c r="F78" s="15" t="s">
        <v>15</v>
      </c>
      <c r="G78" s="15" t="s">
        <v>41</v>
      </c>
      <c r="H78" s="10" t="s">
        <v>238</v>
      </c>
      <c r="I78" s="15" t="s">
        <v>41</v>
      </c>
      <c r="J78" s="21" t="s">
        <v>41</v>
      </c>
      <c r="K78" s="32">
        <f t="shared" si="1"/>
        <v>4</v>
      </c>
    </row>
    <row r="79" spans="2:11" s="37" customFormat="1" x14ac:dyDescent="0.2">
      <c r="B79" s="8" t="s">
        <v>223</v>
      </c>
      <c r="C79" s="9" t="s">
        <v>41</v>
      </c>
      <c r="D79" s="37" t="s">
        <v>41</v>
      </c>
      <c r="E79" s="37" t="s">
        <v>41</v>
      </c>
      <c r="F79" s="37" t="s">
        <v>41</v>
      </c>
      <c r="G79" s="15" t="s">
        <v>15</v>
      </c>
      <c r="H79" s="10" t="s">
        <v>238</v>
      </c>
      <c r="I79" s="15" t="s">
        <v>41</v>
      </c>
      <c r="J79" s="18" t="s">
        <v>41</v>
      </c>
      <c r="K79" s="32">
        <f t="shared" si="1"/>
        <v>4</v>
      </c>
    </row>
    <row r="80" spans="2:11" s="37" customFormat="1" x14ac:dyDescent="0.2">
      <c r="B80" s="8" t="s">
        <v>193</v>
      </c>
      <c r="C80" s="9" t="s">
        <v>41</v>
      </c>
      <c r="D80" s="37" t="s">
        <v>41</v>
      </c>
      <c r="E80" s="37" t="s">
        <v>41</v>
      </c>
      <c r="F80" s="37">
        <v>2</v>
      </c>
      <c r="G80" s="37" t="s">
        <v>41</v>
      </c>
      <c r="H80" s="10" t="s">
        <v>238</v>
      </c>
      <c r="I80" s="15" t="s">
        <v>41</v>
      </c>
      <c r="J80" s="18" t="s">
        <v>238</v>
      </c>
      <c r="K80" s="32">
        <f t="shared" si="1"/>
        <v>4</v>
      </c>
    </row>
    <row r="81" spans="2:11" s="37" customFormat="1" x14ac:dyDescent="0.2">
      <c r="B81" s="8" t="s">
        <v>233</v>
      </c>
      <c r="C81" s="9" t="s">
        <v>41</v>
      </c>
      <c r="D81" s="37" t="s">
        <v>41</v>
      </c>
      <c r="E81" s="37" t="s">
        <v>41</v>
      </c>
      <c r="F81" s="15" t="s">
        <v>15</v>
      </c>
      <c r="G81" s="37" t="s">
        <v>41</v>
      </c>
      <c r="H81" s="10" t="s">
        <v>238</v>
      </c>
      <c r="I81" s="15" t="s">
        <v>41</v>
      </c>
      <c r="J81" s="21" t="s">
        <v>41</v>
      </c>
      <c r="K81" s="32">
        <f t="shared" si="1"/>
        <v>4</v>
      </c>
    </row>
    <row r="82" spans="2:11" s="37" customFormat="1" x14ac:dyDescent="0.2">
      <c r="B82" s="8" t="s">
        <v>155</v>
      </c>
      <c r="C82" s="9" t="s">
        <v>41</v>
      </c>
      <c r="D82" s="37" t="s">
        <v>41</v>
      </c>
      <c r="E82" s="37" t="s">
        <v>41</v>
      </c>
      <c r="F82" s="15" t="s">
        <v>15</v>
      </c>
      <c r="G82" s="37" t="s">
        <v>41</v>
      </c>
      <c r="H82" s="10" t="s">
        <v>238</v>
      </c>
      <c r="I82" s="15" t="s">
        <v>41</v>
      </c>
      <c r="J82" s="21" t="s">
        <v>41</v>
      </c>
      <c r="K82" s="32">
        <f t="shared" ref="K82:K93" si="2">COUNTA(C82:F82)</f>
        <v>4</v>
      </c>
    </row>
    <row r="83" spans="2:11" s="37" customFormat="1" x14ac:dyDescent="0.2">
      <c r="B83" s="8" t="s">
        <v>69</v>
      </c>
      <c r="C83" s="49" t="s">
        <v>41</v>
      </c>
      <c r="D83" s="33" t="s">
        <v>41</v>
      </c>
      <c r="E83" s="33" t="s">
        <v>41</v>
      </c>
      <c r="F83" s="33" t="s">
        <v>41</v>
      </c>
      <c r="G83" s="33" t="s">
        <v>15</v>
      </c>
      <c r="H83" s="59" t="s">
        <v>41</v>
      </c>
      <c r="I83" s="33" t="s">
        <v>41</v>
      </c>
      <c r="J83" s="24" t="s">
        <v>41</v>
      </c>
      <c r="K83" s="32">
        <f t="shared" si="2"/>
        <v>4</v>
      </c>
    </row>
    <row r="84" spans="2:11" s="37" customFormat="1" x14ac:dyDescent="0.2">
      <c r="B84" s="8" t="s">
        <v>187</v>
      </c>
      <c r="C84" s="9" t="s">
        <v>41</v>
      </c>
      <c r="D84" s="37" t="s">
        <v>41</v>
      </c>
      <c r="E84" s="37" t="s">
        <v>41</v>
      </c>
      <c r="F84" s="37" t="s">
        <v>41</v>
      </c>
      <c r="G84" s="37" t="s">
        <v>41</v>
      </c>
      <c r="H84" s="9" t="s">
        <v>41</v>
      </c>
      <c r="I84" s="37" t="s">
        <v>41</v>
      </c>
      <c r="J84" s="18" t="s">
        <v>237</v>
      </c>
      <c r="K84" s="32">
        <f t="shared" si="2"/>
        <v>4</v>
      </c>
    </row>
    <row r="85" spans="2:11" s="37" customFormat="1" x14ac:dyDescent="0.2">
      <c r="B85" s="8" t="s">
        <v>88</v>
      </c>
      <c r="C85" s="9" t="s">
        <v>41</v>
      </c>
      <c r="D85" s="37" t="s">
        <v>41</v>
      </c>
      <c r="E85" s="37" t="s">
        <v>41</v>
      </c>
      <c r="F85" s="37" t="s">
        <v>41</v>
      </c>
      <c r="G85" s="37" t="s">
        <v>41</v>
      </c>
      <c r="H85" s="9" t="s">
        <v>41</v>
      </c>
      <c r="I85" s="37" t="s">
        <v>41</v>
      </c>
      <c r="J85" s="18" t="s">
        <v>238</v>
      </c>
      <c r="K85" s="32">
        <f t="shared" si="2"/>
        <v>4</v>
      </c>
    </row>
    <row r="86" spans="2:11" s="37" customFormat="1" x14ac:dyDescent="0.2">
      <c r="B86" s="8" t="s">
        <v>112</v>
      </c>
      <c r="C86" s="9" t="s">
        <v>41</v>
      </c>
      <c r="D86" s="37" t="s">
        <v>41</v>
      </c>
      <c r="E86" s="37" t="s">
        <v>41</v>
      </c>
      <c r="F86" s="37" t="s">
        <v>41</v>
      </c>
      <c r="G86" s="37" t="s">
        <v>41</v>
      </c>
      <c r="H86" s="9" t="s">
        <v>41</v>
      </c>
      <c r="I86" s="37" t="s">
        <v>41</v>
      </c>
      <c r="J86" s="18" t="s">
        <v>238</v>
      </c>
      <c r="K86" s="32">
        <f t="shared" si="2"/>
        <v>4</v>
      </c>
    </row>
    <row r="87" spans="2:11" s="37" customFormat="1" x14ac:dyDescent="0.2">
      <c r="B87" s="8" t="s">
        <v>124</v>
      </c>
      <c r="C87" s="9" t="s">
        <v>41</v>
      </c>
      <c r="D87" s="37" t="s">
        <v>41</v>
      </c>
      <c r="E87" s="37" t="s">
        <v>41</v>
      </c>
      <c r="F87" s="15" t="s">
        <v>41</v>
      </c>
      <c r="G87" s="37" t="s">
        <v>41</v>
      </c>
      <c r="H87" s="10" t="s">
        <v>41</v>
      </c>
      <c r="I87" s="15" t="s">
        <v>41</v>
      </c>
      <c r="J87" s="21" t="s">
        <v>238</v>
      </c>
      <c r="K87" s="32">
        <f t="shared" si="2"/>
        <v>4</v>
      </c>
    </row>
    <row r="88" spans="2:11" s="37" customFormat="1" x14ac:dyDescent="0.2">
      <c r="B88" s="8" t="s">
        <v>126</v>
      </c>
      <c r="C88" s="9" t="s">
        <v>41</v>
      </c>
      <c r="D88" s="37" t="s">
        <v>41</v>
      </c>
      <c r="E88" s="37" t="s">
        <v>41</v>
      </c>
      <c r="F88" s="15" t="s">
        <v>41</v>
      </c>
      <c r="G88" s="37" t="s">
        <v>41</v>
      </c>
      <c r="H88" s="10" t="s">
        <v>41</v>
      </c>
      <c r="I88" s="15" t="s">
        <v>41</v>
      </c>
      <c r="J88" s="21" t="s">
        <v>238</v>
      </c>
      <c r="K88" s="32">
        <f t="shared" si="2"/>
        <v>4</v>
      </c>
    </row>
    <row r="89" spans="2:11" s="37" customFormat="1" x14ac:dyDescent="0.2">
      <c r="B89" s="8" t="s">
        <v>138</v>
      </c>
      <c r="C89" s="9" t="s">
        <v>41</v>
      </c>
      <c r="D89" s="37" t="s">
        <v>41</v>
      </c>
      <c r="E89" s="37" t="s">
        <v>41</v>
      </c>
      <c r="F89" s="37" t="s">
        <v>41</v>
      </c>
      <c r="G89" s="37" t="s">
        <v>41</v>
      </c>
      <c r="H89" s="9" t="s">
        <v>41</v>
      </c>
      <c r="I89" s="37" t="s">
        <v>41</v>
      </c>
      <c r="J89" s="21" t="s">
        <v>238</v>
      </c>
      <c r="K89" s="32">
        <f t="shared" si="2"/>
        <v>4</v>
      </c>
    </row>
    <row r="90" spans="2:11" s="37" customFormat="1" x14ac:dyDescent="0.2">
      <c r="B90" s="8" t="s">
        <v>139</v>
      </c>
      <c r="C90" s="9" t="s">
        <v>41</v>
      </c>
      <c r="D90" s="37" t="s">
        <v>41</v>
      </c>
      <c r="E90" s="37" t="s">
        <v>41</v>
      </c>
      <c r="F90" s="37" t="s">
        <v>41</v>
      </c>
      <c r="G90" s="37" t="s">
        <v>41</v>
      </c>
      <c r="H90" s="9" t="s">
        <v>41</v>
      </c>
      <c r="I90" s="37" t="s">
        <v>41</v>
      </c>
      <c r="J90" s="21" t="s">
        <v>238</v>
      </c>
      <c r="K90" s="32">
        <f t="shared" si="2"/>
        <v>4</v>
      </c>
    </row>
    <row r="91" spans="2:11" s="37" customFormat="1" x14ac:dyDescent="0.2">
      <c r="B91" s="8" t="s">
        <v>140</v>
      </c>
      <c r="C91" s="9" t="s">
        <v>41</v>
      </c>
      <c r="D91" s="37" t="s">
        <v>41</v>
      </c>
      <c r="E91" s="37" t="s">
        <v>41</v>
      </c>
      <c r="F91" s="37" t="s">
        <v>41</v>
      </c>
      <c r="G91" s="37" t="s">
        <v>41</v>
      </c>
      <c r="H91" s="9" t="s">
        <v>41</v>
      </c>
      <c r="I91" s="37" t="s">
        <v>41</v>
      </c>
      <c r="J91" s="21" t="s">
        <v>238</v>
      </c>
      <c r="K91" s="32">
        <f t="shared" si="2"/>
        <v>4</v>
      </c>
    </row>
    <row r="92" spans="2:11" s="37" customFormat="1" x14ac:dyDescent="0.2">
      <c r="B92" s="8" t="s">
        <v>183</v>
      </c>
      <c r="C92" s="9" t="s">
        <v>41</v>
      </c>
      <c r="D92" s="37" t="s">
        <v>41</v>
      </c>
      <c r="E92" s="37" t="s">
        <v>41</v>
      </c>
      <c r="F92" s="37" t="s">
        <v>41</v>
      </c>
      <c r="G92" s="37" t="s">
        <v>41</v>
      </c>
      <c r="H92" s="9" t="s">
        <v>41</v>
      </c>
      <c r="I92" s="37" t="s">
        <v>41</v>
      </c>
      <c r="J92" s="18" t="s">
        <v>238</v>
      </c>
      <c r="K92" s="32">
        <f t="shared" si="2"/>
        <v>4</v>
      </c>
    </row>
    <row r="93" spans="2:11" s="37" customFormat="1" x14ac:dyDescent="0.2">
      <c r="B93" s="27" t="s">
        <v>28</v>
      </c>
      <c r="C93" s="6" t="s">
        <v>41</v>
      </c>
      <c r="D93" s="7" t="s">
        <v>41</v>
      </c>
      <c r="E93" s="7" t="s">
        <v>41</v>
      </c>
      <c r="F93" s="7" t="s">
        <v>41</v>
      </c>
      <c r="G93" s="7" t="s">
        <v>41</v>
      </c>
      <c r="H93" s="6" t="s">
        <v>41</v>
      </c>
      <c r="I93" s="7" t="s">
        <v>41</v>
      </c>
      <c r="J93" s="19" t="s">
        <v>238</v>
      </c>
      <c r="K93" s="32">
        <f t="shared" si="2"/>
        <v>4</v>
      </c>
    </row>
  </sheetData>
  <sortState xmlns:xlrd2="http://schemas.microsoft.com/office/spreadsheetml/2017/richdata2" ref="B69:K93">
    <sortCondition descending="1" ref="K69:K93"/>
  </sortState>
  <mergeCells count="1">
    <mergeCell ref="B1:J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FB133-CA12-4BF7-9053-7E162EADA830}">
  <dimension ref="B1:K25"/>
  <sheetViews>
    <sheetView showGridLines="0" workbookViewId="0">
      <selection activeCell="C29" sqref="C29"/>
    </sheetView>
  </sheetViews>
  <sheetFormatPr baseColWidth="10" defaultRowHeight="11.25" x14ac:dyDescent="0.2"/>
  <cols>
    <col min="1" max="1" width="4" style="12" customWidth="1"/>
    <col min="2" max="2" width="26.28515625" style="13" bestFit="1" customWidth="1"/>
    <col min="3" max="5" width="8.5703125" style="37" customWidth="1"/>
    <col min="6" max="6" width="12.5703125" style="37" customWidth="1"/>
    <col min="7" max="9" width="7.28515625" style="37" customWidth="1"/>
    <col min="10" max="10" width="11.42578125" style="1"/>
    <col min="11" max="16384" width="11.42578125" style="12"/>
  </cols>
  <sheetData>
    <row r="1" spans="2:11" ht="12" x14ac:dyDescent="0.2">
      <c r="B1" s="67" t="s">
        <v>256</v>
      </c>
      <c r="C1" s="67"/>
      <c r="D1" s="67"/>
      <c r="E1" s="67"/>
      <c r="F1" s="36"/>
    </row>
    <row r="3" spans="2:11" x14ac:dyDescent="0.2">
      <c r="B3" s="2" t="s">
        <v>0</v>
      </c>
      <c r="C3" s="3">
        <v>1</v>
      </c>
      <c r="D3" s="4">
        <v>2</v>
      </c>
      <c r="E3" s="16">
        <v>3</v>
      </c>
    </row>
    <row r="4" spans="2:11" x14ac:dyDescent="0.2">
      <c r="B4" s="17" t="s">
        <v>5</v>
      </c>
      <c r="C4" s="9" t="s">
        <v>182</v>
      </c>
      <c r="D4" s="37" t="s">
        <v>202</v>
      </c>
      <c r="E4" s="18" t="s">
        <v>191</v>
      </c>
    </row>
    <row r="5" spans="2:11" x14ac:dyDescent="0.2">
      <c r="B5" s="17" t="s">
        <v>7</v>
      </c>
      <c r="C5" s="9" t="s">
        <v>50</v>
      </c>
      <c r="D5" s="37" t="s">
        <v>203</v>
      </c>
      <c r="E5" s="18" t="s">
        <v>192</v>
      </c>
    </row>
    <row r="6" spans="2:11" x14ac:dyDescent="0.2">
      <c r="B6" s="17" t="s">
        <v>1</v>
      </c>
      <c r="C6" s="9">
        <v>1342</v>
      </c>
      <c r="D6" s="37">
        <v>1346</v>
      </c>
      <c r="E6" s="18">
        <v>1321</v>
      </c>
    </row>
    <row r="7" spans="2:11" x14ac:dyDescent="0.2">
      <c r="B7" s="17" t="s">
        <v>2</v>
      </c>
      <c r="C7" s="9">
        <v>30</v>
      </c>
      <c r="D7" s="32">
        <v>50</v>
      </c>
      <c r="E7" s="22">
        <v>15</v>
      </c>
    </row>
    <row r="8" spans="2:11" x14ac:dyDescent="0.2">
      <c r="B8" s="17" t="s">
        <v>3</v>
      </c>
      <c r="C8" s="9">
        <v>50</v>
      </c>
      <c r="D8" s="32">
        <v>40</v>
      </c>
      <c r="E8" s="22">
        <v>50</v>
      </c>
    </row>
    <row r="9" spans="2:11" s="37" customFormat="1" x14ac:dyDescent="0.2">
      <c r="B9" s="5" t="s">
        <v>4</v>
      </c>
      <c r="C9" s="6">
        <v>9</v>
      </c>
      <c r="D9" s="40">
        <v>9</v>
      </c>
      <c r="E9" s="23">
        <v>5</v>
      </c>
      <c r="F9" s="32"/>
      <c r="J9" s="1"/>
      <c r="K9" s="12"/>
    </row>
    <row r="10" spans="2:11" s="37" customFormat="1" x14ac:dyDescent="0.2">
      <c r="B10" s="30" t="s">
        <v>248</v>
      </c>
      <c r="C10" s="9"/>
      <c r="D10" s="32"/>
      <c r="E10" s="22"/>
      <c r="F10" s="32"/>
      <c r="J10" s="1"/>
      <c r="K10" s="12"/>
    </row>
    <row r="11" spans="2:11" s="37" customFormat="1" x14ac:dyDescent="0.2">
      <c r="B11" s="26" t="s">
        <v>197</v>
      </c>
      <c r="C11" s="10">
        <v>2</v>
      </c>
      <c r="D11" s="32">
        <v>2</v>
      </c>
      <c r="E11" s="22">
        <v>2</v>
      </c>
      <c r="F11" s="32"/>
      <c r="J11" s="1"/>
      <c r="K11" s="12"/>
    </row>
    <row r="12" spans="2:11" s="37" customFormat="1" x14ac:dyDescent="0.2">
      <c r="B12" s="20" t="s">
        <v>175</v>
      </c>
      <c r="C12" s="10">
        <v>2</v>
      </c>
      <c r="D12" s="32">
        <v>3</v>
      </c>
      <c r="E12" s="22">
        <v>1</v>
      </c>
      <c r="F12" s="32"/>
      <c r="J12" s="1"/>
      <c r="K12" s="12"/>
    </row>
    <row r="13" spans="2:11" x14ac:dyDescent="0.2">
      <c r="B13" s="8" t="s">
        <v>199</v>
      </c>
      <c r="C13" s="10" t="s">
        <v>15</v>
      </c>
      <c r="D13" s="37">
        <v>1</v>
      </c>
      <c r="E13" s="18" t="s">
        <v>41</v>
      </c>
      <c r="F13" s="15"/>
    </row>
    <row r="14" spans="2:11" x14ac:dyDescent="0.2">
      <c r="B14" s="8" t="s">
        <v>134</v>
      </c>
      <c r="C14" s="10">
        <v>1</v>
      </c>
      <c r="D14" s="15">
        <v>1</v>
      </c>
      <c r="E14" s="18" t="s">
        <v>41</v>
      </c>
      <c r="F14" s="15"/>
    </row>
    <row r="15" spans="2:11" x14ac:dyDescent="0.2">
      <c r="B15" s="8"/>
      <c r="C15" s="10"/>
      <c r="E15" s="18"/>
    </row>
    <row r="16" spans="2:11" x14ac:dyDescent="0.2">
      <c r="B16" s="11" t="s">
        <v>30</v>
      </c>
      <c r="C16" s="10"/>
      <c r="E16" s="18"/>
    </row>
    <row r="17" spans="2:11" x14ac:dyDescent="0.2">
      <c r="B17" s="8" t="s">
        <v>53</v>
      </c>
      <c r="C17" s="10" t="s">
        <v>15</v>
      </c>
      <c r="D17" s="37">
        <v>1</v>
      </c>
      <c r="E17" s="18">
        <v>1</v>
      </c>
    </row>
    <row r="18" spans="2:11" s="37" customFormat="1" x14ac:dyDescent="0.2">
      <c r="B18" s="8" t="s">
        <v>198</v>
      </c>
      <c r="C18" s="10" t="s">
        <v>15</v>
      </c>
      <c r="D18" s="33" t="s">
        <v>15</v>
      </c>
      <c r="E18" s="22" t="s">
        <v>41</v>
      </c>
      <c r="F18" s="32"/>
      <c r="J18" s="1"/>
      <c r="K18" s="12"/>
    </row>
    <row r="19" spans="2:11" x14ac:dyDescent="0.2">
      <c r="B19" s="8" t="s">
        <v>52</v>
      </c>
      <c r="C19" s="10" t="s">
        <v>15</v>
      </c>
      <c r="D19" s="37" t="s">
        <v>41</v>
      </c>
      <c r="E19" s="18" t="s">
        <v>41</v>
      </c>
      <c r="F19" s="15"/>
    </row>
    <row r="20" spans="2:11" s="37" customFormat="1" x14ac:dyDescent="0.2">
      <c r="B20" s="8" t="s">
        <v>200</v>
      </c>
      <c r="C20" s="10">
        <v>1</v>
      </c>
      <c r="D20" s="15" t="s">
        <v>15</v>
      </c>
      <c r="E20" s="18" t="s">
        <v>41</v>
      </c>
      <c r="F20" s="15"/>
      <c r="J20" s="1"/>
      <c r="K20" s="12"/>
    </row>
    <row r="21" spans="2:11" x14ac:dyDescent="0.2">
      <c r="B21" s="8" t="s">
        <v>201</v>
      </c>
      <c r="C21" s="10" t="s">
        <v>15</v>
      </c>
      <c r="D21" s="37" t="s">
        <v>41</v>
      </c>
      <c r="E21" s="18" t="s">
        <v>41</v>
      </c>
    </row>
    <row r="22" spans="2:11" x14ac:dyDescent="0.2">
      <c r="B22" s="8" t="s">
        <v>204</v>
      </c>
      <c r="C22" s="10" t="s">
        <v>41</v>
      </c>
      <c r="D22" s="15" t="s">
        <v>15</v>
      </c>
      <c r="E22" s="18" t="s">
        <v>41</v>
      </c>
      <c r="F22" s="15"/>
    </row>
    <row r="23" spans="2:11" x14ac:dyDescent="0.2">
      <c r="B23" s="8" t="s">
        <v>205</v>
      </c>
      <c r="C23" s="10" t="s">
        <v>41</v>
      </c>
      <c r="D23" s="15" t="s">
        <v>15</v>
      </c>
      <c r="E23" s="18" t="s">
        <v>41</v>
      </c>
      <c r="F23" s="15"/>
    </row>
    <row r="24" spans="2:11" s="37" customFormat="1" x14ac:dyDescent="0.2">
      <c r="B24" s="8" t="s">
        <v>206</v>
      </c>
      <c r="C24" s="10" t="s">
        <v>41</v>
      </c>
      <c r="D24" s="37" t="s">
        <v>41</v>
      </c>
      <c r="E24" s="21" t="s">
        <v>15</v>
      </c>
      <c r="J24" s="1"/>
      <c r="K24" s="12"/>
    </row>
    <row r="25" spans="2:11" x14ac:dyDescent="0.2">
      <c r="B25" s="27" t="s">
        <v>207</v>
      </c>
      <c r="C25" s="6" t="s">
        <v>41</v>
      </c>
      <c r="D25" s="7" t="s">
        <v>41</v>
      </c>
      <c r="E25" s="28" t="s">
        <v>15</v>
      </c>
      <c r="F25" s="15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C69D6-DE1C-4F45-897E-681177A1EF46}">
  <dimension ref="B1:T24"/>
  <sheetViews>
    <sheetView showGridLines="0" workbookViewId="0">
      <selection activeCell="D18" sqref="D18"/>
    </sheetView>
  </sheetViews>
  <sheetFormatPr baseColWidth="10" defaultRowHeight="11.25" x14ac:dyDescent="0.2"/>
  <cols>
    <col min="1" max="1" width="4" style="13" customWidth="1"/>
    <col min="2" max="2" width="18.140625" style="13" customWidth="1"/>
    <col min="3" max="14" width="8.5703125" style="37" customWidth="1"/>
    <col min="15" max="15" width="12.5703125" style="37" customWidth="1"/>
    <col min="16" max="18" width="7.28515625" style="37" customWidth="1"/>
    <col min="19" max="19" width="11.42578125" style="37"/>
    <col min="20" max="16384" width="11.42578125" style="13"/>
  </cols>
  <sheetData>
    <row r="1" spans="2:20" ht="12" x14ac:dyDescent="0.2">
      <c r="B1" s="67" t="s">
        <v>254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6"/>
      <c r="O1" s="64"/>
    </row>
    <row r="3" spans="2:20" x14ac:dyDescent="0.2">
      <c r="B3" s="2" t="s">
        <v>0</v>
      </c>
      <c r="C3" s="3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16">
        <v>11</v>
      </c>
    </row>
    <row r="4" spans="2:20" x14ac:dyDescent="0.2">
      <c r="B4" s="17" t="s">
        <v>5</v>
      </c>
      <c r="C4" s="9" t="s">
        <v>225</v>
      </c>
      <c r="D4" s="37" t="s">
        <v>228</v>
      </c>
      <c r="E4" s="37" t="s">
        <v>263</v>
      </c>
      <c r="F4" s="37" t="s">
        <v>267</v>
      </c>
      <c r="G4" s="37" t="s">
        <v>269</v>
      </c>
      <c r="H4" s="37" t="s">
        <v>274</v>
      </c>
      <c r="I4" s="37" t="s">
        <v>276</v>
      </c>
      <c r="J4" s="37" t="s">
        <v>278</v>
      </c>
      <c r="K4" s="37" t="s">
        <v>280</v>
      </c>
      <c r="L4" s="37" t="s">
        <v>283</v>
      </c>
      <c r="M4" s="18" t="s">
        <v>286</v>
      </c>
    </row>
    <row r="5" spans="2:20" x14ac:dyDescent="0.2">
      <c r="B5" s="17" t="s">
        <v>7</v>
      </c>
      <c r="C5" s="9" t="s">
        <v>226</v>
      </c>
      <c r="D5" s="37" t="s">
        <v>229</v>
      </c>
      <c r="M5" s="18"/>
    </row>
    <row r="6" spans="2:20" x14ac:dyDescent="0.2">
      <c r="B6" s="17" t="s">
        <v>264</v>
      </c>
      <c r="C6" s="9"/>
      <c r="E6" s="37" t="s">
        <v>265</v>
      </c>
      <c r="F6" s="37" t="s">
        <v>268</v>
      </c>
      <c r="G6" s="37" t="s">
        <v>270</v>
      </c>
      <c r="H6" s="37" t="s">
        <v>275</v>
      </c>
      <c r="I6" s="37" t="s">
        <v>277</v>
      </c>
      <c r="J6" s="37" t="s">
        <v>279</v>
      </c>
      <c r="K6" s="37" t="s">
        <v>281</v>
      </c>
      <c r="L6" s="37" t="s">
        <v>284</v>
      </c>
      <c r="M6" s="18" t="s">
        <v>287</v>
      </c>
    </row>
    <row r="7" spans="2:20" x14ac:dyDescent="0.2">
      <c r="B7" s="17" t="s">
        <v>1</v>
      </c>
      <c r="C7" s="9">
        <v>1329</v>
      </c>
      <c r="D7" s="37">
        <v>1346</v>
      </c>
      <c r="E7" s="37">
        <v>1805</v>
      </c>
      <c r="F7" s="37">
        <v>1845</v>
      </c>
      <c r="G7" s="37">
        <v>1600</v>
      </c>
      <c r="H7" s="37">
        <v>1704</v>
      </c>
      <c r="I7" s="37">
        <v>1649</v>
      </c>
      <c r="J7" s="37">
        <v>1737</v>
      </c>
      <c r="K7" s="37">
        <v>2282</v>
      </c>
      <c r="L7" s="37">
        <v>1600</v>
      </c>
      <c r="M7" s="18">
        <v>1672</v>
      </c>
    </row>
    <row r="8" spans="2:20" x14ac:dyDescent="0.2">
      <c r="B8" s="17" t="s">
        <v>2</v>
      </c>
      <c r="C8" s="9">
        <v>40</v>
      </c>
      <c r="D8" s="32">
        <v>30</v>
      </c>
      <c r="E8" s="32"/>
      <c r="F8" s="32"/>
      <c r="G8" s="32">
        <v>40</v>
      </c>
      <c r="H8" s="32">
        <v>50</v>
      </c>
      <c r="I8" s="32">
        <v>70</v>
      </c>
      <c r="J8" s="32">
        <v>60</v>
      </c>
      <c r="K8" s="32">
        <v>50</v>
      </c>
      <c r="L8" s="32">
        <v>50</v>
      </c>
      <c r="M8" s="22">
        <v>90</v>
      </c>
      <c r="N8" s="32"/>
    </row>
    <row r="9" spans="2:20" x14ac:dyDescent="0.2">
      <c r="B9" s="17" t="s">
        <v>3</v>
      </c>
      <c r="C9" s="9">
        <v>50</v>
      </c>
      <c r="D9" s="32">
        <v>100</v>
      </c>
      <c r="E9" s="32"/>
      <c r="F9" s="32"/>
      <c r="G9" s="32">
        <v>100</v>
      </c>
      <c r="H9" s="32">
        <v>60</v>
      </c>
      <c r="I9" s="32">
        <v>100</v>
      </c>
      <c r="J9" s="32">
        <v>100</v>
      </c>
      <c r="K9" s="32">
        <v>200</v>
      </c>
      <c r="L9" s="32">
        <v>50</v>
      </c>
      <c r="M9" s="22">
        <v>100</v>
      </c>
      <c r="N9" s="32"/>
    </row>
    <row r="10" spans="2:20" s="37" customFormat="1" x14ac:dyDescent="0.2">
      <c r="B10" s="5" t="s">
        <v>4</v>
      </c>
      <c r="C10" s="6">
        <v>3</v>
      </c>
      <c r="D10" s="40">
        <v>4</v>
      </c>
      <c r="E10" s="40">
        <v>4</v>
      </c>
      <c r="F10" s="40">
        <v>4</v>
      </c>
      <c r="G10" s="40">
        <v>6</v>
      </c>
      <c r="H10" s="40">
        <v>3</v>
      </c>
      <c r="I10" s="40">
        <v>4</v>
      </c>
      <c r="J10" s="40">
        <v>4</v>
      </c>
      <c r="K10" s="40">
        <v>3</v>
      </c>
      <c r="L10" s="40">
        <v>3</v>
      </c>
      <c r="M10" s="23">
        <v>4</v>
      </c>
      <c r="N10" s="32"/>
      <c r="O10" s="32"/>
      <c r="T10" s="13"/>
    </row>
    <row r="11" spans="2:20" s="37" customFormat="1" x14ac:dyDescent="0.2">
      <c r="B11" s="30" t="s">
        <v>252</v>
      </c>
      <c r="C11" s="10"/>
      <c r="D11" s="32"/>
      <c r="E11" s="32"/>
      <c r="F11" s="32"/>
      <c r="G11" s="32"/>
      <c r="H11" s="32"/>
      <c r="I11" s="32"/>
      <c r="J11" s="32"/>
      <c r="K11" s="32"/>
      <c r="L11" s="32"/>
      <c r="M11" s="22"/>
      <c r="N11" s="32"/>
      <c r="O11" s="32"/>
      <c r="T11" s="13"/>
    </row>
    <row r="12" spans="2:20" s="37" customFormat="1" x14ac:dyDescent="0.2">
      <c r="B12" s="20" t="s">
        <v>249</v>
      </c>
      <c r="C12" s="10">
        <v>3</v>
      </c>
      <c r="D12" s="32">
        <v>3</v>
      </c>
      <c r="E12" s="32">
        <v>3</v>
      </c>
      <c r="F12" s="32">
        <v>3</v>
      </c>
      <c r="G12" s="32">
        <v>3</v>
      </c>
      <c r="H12" s="32">
        <v>3</v>
      </c>
      <c r="I12" s="32">
        <v>3</v>
      </c>
      <c r="J12" s="32">
        <v>2</v>
      </c>
      <c r="K12" s="32">
        <v>1</v>
      </c>
      <c r="L12" s="32">
        <v>3</v>
      </c>
      <c r="M12" s="22">
        <v>3</v>
      </c>
      <c r="N12" s="32"/>
      <c r="O12" s="32"/>
      <c r="T12" s="13"/>
    </row>
    <row r="13" spans="2:20" x14ac:dyDescent="0.2">
      <c r="B13" s="8" t="s">
        <v>251</v>
      </c>
      <c r="C13" s="10">
        <v>3</v>
      </c>
      <c r="D13" s="37">
        <v>2</v>
      </c>
      <c r="E13" s="37">
        <v>3</v>
      </c>
      <c r="F13" s="37">
        <v>3</v>
      </c>
      <c r="G13" s="37">
        <v>1</v>
      </c>
      <c r="H13" s="37">
        <v>3</v>
      </c>
      <c r="I13" s="37">
        <v>3</v>
      </c>
      <c r="J13" s="37">
        <v>3</v>
      </c>
      <c r="K13" s="37">
        <v>3</v>
      </c>
      <c r="L13" s="37">
        <v>2</v>
      </c>
      <c r="M13" s="18">
        <v>3</v>
      </c>
      <c r="O13" s="15"/>
    </row>
    <row r="14" spans="2:20" x14ac:dyDescent="0.2">
      <c r="B14" s="8" t="s">
        <v>266</v>
      </c>
      <c r="C14" s="9" t="s">
        <v>41</v>
      </c>
      <c r="D14" s="37" t="s">
        <v>41</v>
      </c>
      <c r="E14" s="37">
        <v>2</v>
      </c>
      <c r="F14" s="15" t="s">
        <v>15</v>
      </c>
      <c r="G14" s="37">
        <v>1</v>
      </c>
      <c r="H14" s="37">
        <v>2</v>
      </c>
      <c r="I14" s="37">
        <v>3</v>
      </c>
      <c r="J14" s="37">
        <v>3</v>
      </c>
      <c r="K14" s="37" t="s">
        <v>41</v>
      </c>
      <c r="L14" s="37" t="s">
        <v>41</v>
      </c>
      <c r="M14" s="18" t="s">
        <v>41</v>
      </c>
    </row>
    <row r="15" spans="2:20" x14ac:dyDescent="0.2">
      <c r="B15" s="8" t="s">
        <v>253</v>
      </c>
      <c r="C15" s="10" t="s">
        <v>41</v>
      </c>
      <c r="D15" s="15" t="s">
        <v>15</v>
      </c>
      <c r="E15" s="15" t="s">
        <v>15</v>
      </c>
      <c r="F15" s="15">
        <v>1</v>
      </c>
      <c r="G15" s="15" t="s">
        <v>41</v>
      </c>
      <c r="H15" s="15" t="s">
        <v>41</v>
      </c>
      <c r="I15" s="15" t="s">
        <v>41</v>
      </c>
      <c r="J15" s="15" t="s">
        <v>15</v>
      </c>
      <c r="K15" s="15" t="s">
        <v>15</v>
      </c>
      <c r="L15" s="37" t="s">
        <v>41</v>
      </c>
      <c r="M15" s="18" t="s">
        <v>41</v>
      </c>
      <c r="N15" s="15"/>
      <c r="O15" s="15"/>
    </row>
    <row r="16" spans="2:20" x14ac:dyDescent="0.2">
      <c r="B16" s="8"/>
      <c r="C16" s="9"/>
      <c r="M16" s="18"/>
    </row>
    <row r="17" spans="2:14" x14ac:dyDescent="0.2">
      <c r="B17" s="11" t="s">
        <v>30</v>
      </c>
      <c r="C17" s="9"/>
      <c r="M17" s="18"/>
    </row>
    <row r="18" spans="2:14" x14ac:dyDescent="0.2">
      <c r="B18" s="8" t="s">
        <v>250</v>
      </c>
      <c r="C18" s="10">
        <v>1</v>
      </c>
      <c r="D18" s="15" t="s">
        <v>15</v>
      </c>
      <c r="E18" s="15" t="s">
        <v>41</v>
      </c>
      <c r="F18" s="15" t="s">
        <v>41</v>
      </c>
      <c r="G18" s="15" t="s">
        <v>41</v>
      </c>
      <c r="H18" s="15" t="s">
        <v>41</v>
      </c>
      <c r="I18" s="15" t="s">
        <v>41</v>
      </c>
      <c r="J18" s="15" t="s">
        <v>41</v>
      </c>
      <c r="K18" s="15" t="s">
        <v>41</v>
      </c>
      <c r="L18" s="37" t="s">
        <v>41</v>
      </c>
      <c r="M18" s="18" t="s">
        <v>41</v>
      </c>
      <c r="N18" s="15"/>
    </row>
    <row r="19" spans="2:14" x14ac:dyDescent="0.2">
      <c r="B19" s="8" t="s">
        <v>271</v>
      </c>
      <c r="C19" s="9" t="s">
        <v>41</v>
      </c>
      <c r="D19" s="37" t="s">
        <v>41</v>
      </c>
      <c r="E19" s="37" t="s">
        <v>41</v>
      </c>
      <c r="F19" s="37" t="s">
        <v>41</v>
      </c>
      <c r="G19" s="37">
        <v>1</v>
      </c>
      <c r="H19" s="37" t="s">
        <v>41</v>
      </c>
      <c r="I19" s="37" t="s">
        <v>41</v>
      </c>
      <c r="J19" s="37" t="s">
        <v>41</v>
      </c>
      <c r="K19" s="37" t="s">
        <v>41</v>
      </c>
      <c r="L19" s="37" t="s">
        <v>41</v>
      </c>
      <c r="M19" s="18" t="s">
        <v>41</v>
      </c>
    </row>
    <row r="20" spans="2:14" x14ac:dyDescent="0.2">
      <c r="B20" s="8" t="s">
        <v>272</v>
      </c>
      <c r="C20" s="9" t="s">
        <v>41</v>
      </c>
      <c r="D20" s="37" t="s">
        <v>41</v>
      </c>
      <c r="E20" s="37" t="s">
        <v>41</v>
      </c>
      <c r="F20" s="37" t="s">
        <v>41</v>
      </c>
      <c r="G20" s="37">
        <v>1</v>
      </c>
      <c r="H20" s="37" t="s">
        <v>41</v>
      </c>
      <c r="I20" s="37" t="s">
        <v>41</v>
      </c>
      <c r="J20" s="37" t="s">
        <v>41</v>
      </c>
      <c r="K20" s="37" t="s">
        <v>41</v>
      </c>
      <c r="L20" s="37" t="s">
        <v>41</v>
      </c>
      <c r="M20" s="18" t="s">
        <v>41</v>
      </c>
    </row>
    <row r="21" spans="2:14" x14ac:dyDescent="0.2">
      <c r="B21" s="8" t="s">
        <v>273</v>
      </c>
      <c r="C21" s="9" t="s">
        <v>41</v>
      </c>
      <c r="D21" s="37" t="s">
        <v>41</v>
      </c>
      <c r="E21" s="37" t="s">
        <v>41</v>
      </c>
      <c r="F21" s="37" t="s">
        <v>41</v>
      </c>
      <c r="G21" s="15" t="s">
        <v>15</v>
      </c>
      <c r="H21" s="37" t="s">
        <v>41</v>
      </c>
      <c r="I21" s="37" t="s">
        <v>41</v>
      </c>
      <c r="J21" s="37" t="s">
        <v>41</v>
      </c>
      <c r="K21" s="37" t="s">
        <v>41</v>
      </c>
      <c r="L21" s="37" t="s">
        <v>41</v>
      </c>
      <c r="M21" s="18" t="s">
        <v>41</v>
      </c>
    </row>
    <row r="22" spans="2:14" x14ac:dyDescent="0.2">
      <c r="B22" s="8" t="s">
        <v>285</v>
      </c>
      <c r="C22" s="9" t="s">
        <v>41</v>
      </c>
      <c r="D22" s="37" t="s">
        <v>41</v>
      </c>
      <c r="E22" s="37" t="s">
        <v>41</v>
      </c>
      <c r="F22" s="37" t="s">
        <v>41</v>
      </c>
      <c r="G22" s="15" t="s">
        <v>15</v>
      </c>
      <c r="H22" s="37" t="s">
        <v>41</v>
      </c>
      <c r="I22" s="37" t="s">
        <v>41</v>
      </c>
      <c r="J22" s="37" t="s">
        <v>41</v>
      </c>
      <c r="K22" s="37" t="s">
        <v>41</v>
      </c>
      <c r="L22" s="37">
        <v>1</v>
      </c>
      <c r="M22" s="21" t="s">
        <v>15</v>
      </c>
    </row>
    <row r="23" spans="2:14" x14ac:dyDescent="0.2">
      <c r="B23" s="8" t="s">
        <v>288</v>
      </c>
      <c r="C23" s="9" t="s">
        <v>41</v>
      </c>
      <c r="D23" s="37" t="s">
        <v>41</v>
      </c>
      <c r="E23" s="37" t="s">
        <v>41</v>
      </c>
      <c r="F23" s="37" t="s">
        <v>41</v>
      </c>
      <c r="G23" s="37" t="s">
        <v>41</v>
      </c>
      <c r="H23" s="37" t="s">
        <v>41</v>
      </c>
      <c r="I23" s="37" t="s">
        <v>41</v>
      </c>
      <c r="J23" s="37" t="s">
        <v>41</v>
      </c>
      <c r="K23" s="37" t="s">
        <v>41</v>
      </c>
      <c r="L23" s="37" t="s">
        <v>41</v>
      </c>
      <c r="M23" s="21" t="s">
        <v>15</v>
      </c>
    </row>
    <row r="24" spans="2:14" x14ac:dyDescent="0.2">
      <c r="B24" s="38" t="s">
        <v>282</v>
      </c>
      <c r="C24" s="6" t="s">
        <v>41</v>
      </c>
      <c r="D24" s="7" t="s">
        <v>41</v>
      </c>
      <c r="E24" s="7" t="s">
        <v>41</v>
      </c>
      <c r="F24" s="7" t="s">
        <v>41</v>
      </c>
      <c r="G24" s="7" t="s">
        <v>41</v>
      </c>
      <c r="H24" s="7" t="s">
        <v>41</v>
      </c>
      <c r="I24" s="46" t="s">
        <v>15</v>
      </c>
      <c r="J24" s="7" t="s">
        <v>41</v>
      </c>
      <c r="K24" s="7" t="s">
        <v>41</v>
      </c>
      <c r="L24" s="7" t="s">
        <v>41</v>
      </c>
      <c r="M24" s="19" t="s">
        <v>41</v>
      </c>
    </row>
  </sheetData>
  <mergeCells count="1">
    <mergeCell ref="B1:M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FF556-DB2E-4244-AC3E-19D0D05DBF1D}">
  <dimension ref="B1:K40"/>
  <sheetViews>
    <sheetView showGridLines="0" workbookViewId="0">
      <selection activeCell="E43" sqref="E43"/>
    </sheetView>
  </sheetViews>
  <sheetFormatPr baseColWidth="10" defaultRowHeight="11.25" x14ac:dyDescent="0.2"/>
  <cols>
    <col min="1" max="1" width="4" style="12" customWidth="1"/>
    <col min="2" max="2" width="26.28515625" style="13" bestFit="1" customWidth="1"/>
    <col min="3" max="7" width="8.5703125" style="37" customWidth="1"/>
    <col min="8" max="10" width="7.28515625" style="37" customWidth="1"/>
    <col min="11" max="11" width="11.42578125" style="1"/>
    <col min="12" max="16384" width="11.42578125" style="12"/>
  </cols>
  <sheetData>
    <row r="1" spans="2:11" ht="12" x14ac:dyDescent="0.2">
      <c r="B1" s="67" t="s">
        <v>260</v>
      </c>
      <c r="C1" s="67"/>
      <c r="D1" s="67"/>
      <c r="E1" s="67"/>
      <c r="F1" s="67"/>
      <c r="G1" s="67"/>
    </row>
    <row r="3" spans="2:11" x14ac:dyDescent="0.2">
      <c r="B3" s="2" t="s">
        <v>0</v>
      </c>
      <c r="C3" s="3">
        <v>1</v>
      </c>
      <c r="D3" s="4">
        <v>2</v>
      </c>
      <c r="E3" s="4">
        <v>3</v>
      </c>
      <c r="F3" s="4">
        <v>4</v>
      </c>
      <c r="G3" s="16">
        <v>5</v>
      </c>
    </row>
    <row r="4" spans="2:11" x14ac:dyDescent="0.2">
      <c r="B4" s="17" t="s">
        <v>5</v>
      </c>
      <c r="C4" s="9" t="s">
        <v>136</v>
      </c>
      <c r="D4" s="37" t="s">
        <v>209</v>
      </c>
      <c r="E4" s="37" t="s">
        <v>216</v>
      </c>
      <c r="F4" s="37" t="s">
        <v>216</v>
      </c>
      <c r="G4" s="18"/>
    </row>
    <row r="5" spans="2:11" x14ac:dyDescent="0.2">
      <c r="B5" s="17" t="s">
        <v>7</v>
      </c>
      <c r="C5" s="9" t="s">
        <v>137</v>
      </c>
      <c r="D5" s="37" t="s">
        <v>210</v>
      </c>
      <c r="E5" s="37" t="s">
        <v>210</v>
      </c>
      <c r="F5" s="37" t="s">
        <v>210</v>
      </c>
      <c r="G5" s="18"/>
    </row>
    <row r="6" spans="2:11" x14ac:dyDescent="0.2">
      <c r="B6" s="17" t="s">
        <v>1</v>
      </c>
      <c r="C6" s="9">
        <v>1328</v>
      </c>
      <c r="D6" s="37">
        <v>1332</v>
      </c>
      <c r="E6" s="37">
        <v>1336</v>
      </c>
      <c r="F6" s="37">
        <v>1336</v>
      </c>
      <c r="G6" s="18"/>
    </row>
    <row r="7" spans="2:11" x14ac:dyDescent="0.2">
      <c r="B7" s="17" t="s">
        <v>2</v>
      </c>
      <c r="C7" s="9">
        <v>90</v>
      </c>
      <c r="D7" s="32">
        <v>90</v>
      </c>
      <c r="E7" s="32">
        <v>100</v>
      </c>
      <c r="F7" s="32">
        <v>100</v>
      </c>
      <c r="G7" s="22">
        <v>100</v>
      </c>
    </row>
    <row r="8" spans="2:11" x14ac:dyDescent="0.2">
      <c r="B8" s="17" t="s">
        <v>3</v>
      </c>
      <c r="C8" s="9">
        <v>2</v>
      </c>
      <c r="D8" s="32">
        <v>3</v>
      </c>
      <c r="E8" s="32">
        <v>3</v>
      </c>
      <c r="F8" s="32">
        <v>2</v>
      </c>
      <c r="G8" s="22">
        <v>1</v>
      </c>
    </row>
    <row r="9" spans="2:11" s="37" customFormat="1" x14ac:dyDescent="0.2">
      <c r="B9" s="5" t="s">
        <v>4</v>
      </c>
      <c r="C9" s="6">
        <v>11</v>
      </c>
      <c r="D9" s="40">
        <v>11</v>
      </c>
      <c r="E9" s="40">
        <v>15</v>
      </c>
      <c r="F9" s="40">
        <v>13</v>
      </c>
      <c r="G9" s="23">
        <v>9</v>
      </c>
      <c r="K9" s="1"/>
    </row>
    <row r="10" spans="2:11" s="37" customFormat="1" x14ac:dyDescent="0.2">
      <c r="B10" s="30" t="s">
        <v>261</v>
      </c>
      <c r="C10" s="10"/>
      <c r="D10" s="32"/>
      <c r="E10" s="32"/>
      <c r="F10" s="32"/>
      <c r="G10" s="22"/>
      <c r="K10" s="1"/>
    </row>
    <row r="11" spans="2:11" s="37" customFormat="1" x14ac:dyDescent="0.2">
      <c r="B11" s="20" t="s">
        <v>214</v>
      </c>
      <c r="C11" s="10">
        <v>4</v>
      </c>
      <c r="D11" s="32">
        <v>5</v>
      </c>
      <c r="E11" s="32">
        <v>5</v>
      </c>
      <c r="F11" s="32">
        <v>4</v>
      </c>
      <c r="G11" s="22">
        <v>5</v>
      </c>
      <c r="K11" s="1"/>
    </row>
    <row r="12" spans="2:11" x14ac:dyDescent="0.2">
      <c r="B12" s="8" t="s">
        <v>71</v>
      </c>
      <c r="C12" s="9">
        <v>1</v>
      </c>
      <c r="D12" s="15" t="s">
        <v>15</v>
      </c>
      <c r="E12" s="37">
        <v>2</v>
      </c>
      <c r="F12" s="15">
        <v>2</v>
      </c>
      <c r="G12" s="21">
        <v>2</v>
      </c>
    </row>
    <row r="13" spans="2:11" x14ac:dyDescent="0.2">
      <c r="B13" s="8" t="s">
        <v>212</v>
      </c>
      <c r="C13" s="9" t="s">
        <v>41</v>
      </c>
      <c r="D13" s="37">
        <v>2</v>
      </c>
      <c r="E13" s="37">
        <v>2</v>
      </c>
      <c r="F13" s="37">
        <v>2</v>
      </c>
      <c r="G13" s="18">
        <v>1</v>
      </c>
    </row>
    <row r="14" spans="2:11" x14ac:dyDescent="0.2">
      <c r="B14" s="8" t="s">
        <v>193</v>
      </c>
      <c r="C14" s="10">
        <v>2</v>
      </c>
      <c r="D14" s="15" t="s">
        <v>41</v>
      </c>
      <c r="E14" s="37">
        <v>2</v>
      </c>
      <c r="F14" s="15">
        <v>1</v>
      </c>
      <c r="G14" s="21">
        <v>2</v>
      </c>
    </row>
    <row r="15" spans="2:11" x14ac:dyDescent="0.2">
      <c r="B15" s="8" t="s">
        <v>11</v>
      </c>
      <c r="C15" s="10" t="s">
        <v>41</v>
      </c>
      <c r="D15" s="37">
        <v>2</v>
      </c>
      <c r="E15" s="15">
        <v>2</v>
      </c>
      <c r="F15" s="37" t="s">
        <v>41</v>
      </c>
      <c r="G15" s="18">
        <v>2</v>
      </c>
    </row>
    <row r="16" spans="2:11" x14ac:dyDescent="0.2">
      <c r="B16" s="8" t="s">
        <v>259</v>
      </c>
      <c r="C16" s="10" t="s">
        <v>41</v>
      </c>
      <c r="D16" s="15" t="s">
        <v>41</v>
      </c>
      <c r="E16" s="15" t="s">
        <v>41</v>
      </c>
      <c r="F16" s="15" t="s">
        <v>41</v>
      </c>
      <c r="G16" s="18">
        <v>1</v>
      </c>
    </row>
    <row r="17" spans="2:7" x14ac:dyDescent="0.2">
      <c r="B17" s="11"/>
      <c r="C17" s="9"/>
      <c r="D17" s="15"/>
      <c r="F17" s="15"/>
      <c r="G17" s="21"/>
    </row>
    <row r="18" spans="2:7" x14ac:dyDescent="0.2">
      <c r="B18" s="65" t="s">
        <v>258</v>
      </c>
      <c r="C18" s="9"/>
      <c r="D18" s="15"/>
      <c r="F18" s="15"/>
      <c r="G18" s="21"/>
    </row>
    <row r="19" spans="2:7" x14ac:dyDescent="0.2">
      <c r="B19" s="8" t="s">
        <v>68</v>
      </c>
      <c r="C19" s="9">
        <v>2</v>
      </c>
      <c r="D19" s="37">
        <v>3</v>
      </c>
      <c r="E19" s="37">
        <v>2</v>
      </c>
      <c r="F19" s="37">
        <v>4</v>
      </c>
      <c r="G19" s="18">
        <v>2</v>
      </c>
    </row>
    <row r="20" spans="2:7" x14ac:dyDescent="0.2">
      <c r="B20" s="8" t="s">
        <v>102</v>
      </c>
      <c r="C20" s="9">
        <v>1</v>
      </c>
      <c r="D20" s="37">
        <v>1</v>
      </c>
      <c r="E20" s="37">
        <v>1</v>
      </c>
      <c r="F20" s="37">
        <v>1</v>
      </c>
      <c r="G20" s="18" t="s">
        <v>41</v>
      </c>
    </row>
    <row r="21" spans="2:7" x14ac:dyDescent="0.2">
      <c r="B21" s="8" t="s">
        <v>218</v>
      </c>
      <c r="C21" s="10" t="s">
        <v>15</v>
      </c>
      <c r="D21" s="37" t="s">
        <v>41</v>
      </c>
      <c r="E21" s="37">
        <v>2</v>
      </c>
      <c r="F21" s="37">
        <v>2</v>
      </c>
      <c r="G21" s="18" t="s">
        <v>41</v>
      </c>
    </row>
    <row r="22" spans="2:7" x14ac:dyDescent="0.2">
      <c r="B22" s="8" t="s">
        <v>36</v>
      </c>
      <c r="C22" s="9" t="s">
        <v>41</v>
      </c>
      <c r="D22" s="15" t="s">
        <v>15</v>
      </c>
      <c r="E22" s="37">
        <v>2</v>
      </c>
      <c r="F22" s="15">
        <v>2</v>
      </c>
      <c r="G22" s="18" t="s">
        <v>41</v>
      </c>
    </row>
    <row r="23" spans="2:7" x14ac:dyDescent="0.2">
      <c r="B23" s="8" t="s">
        <v>66</v>
      </c>
      <c r="C23" s="9" t="s">
        <v>41</v>
      </c>
      <c r="D23" s="37">
        <v>1</v>
      </c>
      <c r="E23" s="15" t="s">
        <v>15</v>
      </c>
      <c r="F23" s="37">
        <v>1</v>
      </c>
      <c r="G23" s="18" t="s">
        <v>41</v>
      </c>
    </row>
    <row r="24" spans="2:7" x14ac:dyDescent="0.2">
      <c r="B24" s="8" t="s">
        <v>257</v>
      </c>
      <c r="C24" s="10" t="s">
        <v>122</v>
      </c>
      <c r="D24" s="37" t="s">
        <v>41</v>
      </c>
      <c r="E24" s="15" t="s">
        <v>15</v>
      </c>
      <c r="F24" s="37" t="s">
        <v>41</v>
      </c>
      <c r="G24" s="18" t="s">
        <v>41</v>
      </c>
    </row>
    <row r="25" spans="2:7" x14ac:dyDescent="0.2">
      <c r="B25" s="8" t="s">
        <v>111</v>
      </c>
      <c r="C25" s="9" t="s">
        <v>41</v>
      </c>
      <c r="D25" s="37" t="s">
        <v>41</v>
      </c>
      <c r="E25" s="15" t="s">
        <v>15</v>
      </c>
      <c r="F25" s="15" t="s">
        <v>15</v>
      </c>
      <c r="G25" s="18" t="s">
        <v>41</v>
      </c>
    </row>
    <row r="26" spans="2:7" x14ac:dyDescent="0.2">
      <c r="B26" s="8" t="s">
        <v>82</v>
      </c>
      <c r="C26" s="10" t="s">
        <v>15</v>
      </c>
      <c r="D26" s="37" t="s">
        <v>41</v>
      </c>
      <c r="E26" s="37" t="s">
        <v>41</v>
      </c>
      <c r="F26" s="37" t="s">
        <v>41</v>
      </c>
      <c r="G26" s="18" t="s">
        <v>41</v>
      </c>
    </row>
    <row r="27" spans="2:7" x14ac:dyDescent="0.2">
      <c r="B27" s="8" t="s">
        <v>213</v>
      </c>
      <c r="C27" s="9" t="s">
        <v>41</v>
      </c>
      <c r="D27" s="37">
        <v>1</v>
      </c>
      <c r="E27" s="37" t="s">
        <v>41</v>
      </c>
      <c r="F27" s="37" t="s">
        <v>41</v>
      </c>
      <c r="G27" s="18">
        <v>1</v>
      </c>
    </row>
    <row r="28" spans="2:7" x14ac:dyDescent="0.2">
      <c r="B28" s="8" t="s">
        <v>114</v>
      </c>
      <c r="C28" s="9" t="s">
        <v>41</v>
      </c>
      <c r="D28" s="37">
        <v>1</v>
      </c>
      <c r="E28" s="37" t="s">
        <v>41</v>
      </c>
      <c r="F28" s="37" t="s">
        <v>41</v>
      </c>
      <c r="G28" s="18" t="s">
        <v>41</v>
      </c>
    </row>
    <row r="29" spans="2:7" x14ac:dyDescent="0.2">
      <c r="B29" s="8" t="s">
        <v>231</v>
      </c>
      <c r="C29" s="10">
        <v>2</v>
      </c>
      <c r="D29" s="15" t="s">
        <v>41</v>
      </c>
      <c r="E29" s="15" t="s">
        <v>41</v>
      </c>
      <c r="F29" s="15" t="s">
        <v>41</v>
      </c>
      <c r="G29" s="18" t="s">
        <v>41</v>
      </c>
    </row>
    <row r="30" spans="2:7" x14ac:dyDescent="0.2">
      <c r="B30" s="8" t="s">
        <v>103</v>
      </c>
      <c r="C30" s="9" t="s">
        <v>41</v>
      </c>
      <c r="D30" s="37" t="s">
        <v>41</v>
      </c>
      <c r="E30" s="37" t="s">
        <v>41</v>
      </c>
      <c r="F30" s="15" t="s">
        <v>15</v>
      </c>
      <c r="G30" s="18" t="s">
        <v>41</v>
      </c>
    </row>
    <row r="31" spans="2:7" x14ac:dyDescent="0.2">
      <c r="B31" s="8" t="s">
        <v>92</v>
      </c>
      <c r="C31" s="9" t="s">
        <v>41</v>
      </c>
      <c r="D31" s="37" t="s">
        <v>41</v>
      </c>
      <c r="E31" s="37" t="s">
        <v>41</v>
      </c>
      <c r="F31" s="37">
        <v>2</v>
      </c>
      <c r="G31" s="18" t="s">
        <v>41</v>
      </c>
    </row>
    <row r="32" spans="2:7" x14ac:dyDescent="0.2">
      <c r="B32" s="11"/>
      <c r="C32" s="9"/>
      <c r="D32" s="15"/>
      <c r="F32" s="15"/>
      <c r="G32" s="21"/>
    </row>
    <row r="33" spans="2:7" x14ac:dyDescent="0.2">
      <c r="B33" s="11" t="s">
        <v>30</v>
      </c>
      <c r="C33" s="9"/>
      <c r="D33" s="15"/>
      <c r="F33" s="15"/>
      <c r="G33" s="21"/>
    </row>
    <row r="34" spans="2:7" x14ac:dyDescent="0.2">
      <c r="B34" s="8" t="s">
        <v>70</v>
      </c>
      <c r="C34" s="9" t="s">
        <v>41</v>
      </c>
      <c r="D34" s="37" t="s">
        <v>41</v>
      </c>
      <c r="E34" s="15" t="s">
        <v>15</v>
      </c>
      <c r="F34" s="37">
        <v>1</v>
      </c>
      <c r="G34" s="18" t="s">
        <v>41</v>
      </c>
    </row>
    <row r="35" spans="2:7" x14ac:dyDescent="0.2">
      <c r="B35" s="8" t="s">
        <v>145</v>
      </c>
      <c r="C35" s="10" t="s">
        <v>15</v>
      </c>
      <c r="D35" s="37" t="s">
        <v>41</v>
      </c>
      <c r="E35" s="37" t="s">
        <v>41</v>
      </c>
      <c r="F35" s="37" t="s">
        <v>41</v>
      </c>
      <c r="G35" s="18" t="s">
        <v>41</v>
      </c>
    </row>
    <row r="36" spans="2:7" x14ac:dyDescent="0.2">
      <c r="B36" s="8" t="s">
        <v>140</v>
      </c>
      <c r="C36" s="9">
        <v>2</v>
      </c>
      <c r="D36" s="37" t="s">
        <v>41</v>
      </c>
      <c r="E36" s="37" t="s">
        <v>41</v>
      </c>
      <c r="F36" s="37" t="s">
        <v>41</v>
      </c>
      <c r="G36" s="18" t="s">
        <v>41</v>
      </c>
    </row>
    <row r="37" spans="2:7" x14ac:dyDescent="0.2">
      <c r="B37" s="8" t="s">
        <v>99</v>
      </c>
      <c r="C37" s="9" t="s">
        <v>41</v>
      </c>
      <c r="D37" s="15" t="s">
        <v>15</v>
      </c>
      <c r="E37" s="37" t="s">
        <v>41</v>
      </c>
      <c r="F37" s="15" t="s">
        <v>41</v>
      </c>
      <c r="G37" s="18" t="s">
        <v>41</v>
      </c>
    </row>
    <row r="38" spans="2:7" x14ac:dyDescent="0.2">
      <c r="B38" s="8" t="s">
        <v>79</v>
      </c>
      <c r="C38" s="9" t="s">
        <v>41</v>
      </c>
      <c r="D38" s="37" t="s">
        <v>41</v>
      </c>
      <c r="E38" s="15" t="s">
        <v>15</v>
      </c>
      <c r="F38" s="37" t="s">
        <v>41</v>
      </c>
      <c r="G38" s="18" t="s">
        <v>41</v>
      </c>
    </row>
    <row r="39" spans="2:7" x14ac:dyDescent="0.2">
      <c r="B39" s="8" t="s">
        <v>76</v>
      </c>
      <c r="C39" s="9" t="s">
        <v>41</v>
      </c>
      <c r="D39" s="37" t="s">
        <v>41</v>
      </c>
      <c r="E39" s="37" t="s">
        <v>41</v>
      </c>
      <c r="F39" s="37" t="s">
        <v>41</v>
      </c>
      <c r="G39" s="21" t="s">
        <v>15</v>
      </c>
    </row>
    <row r="40" spans="2:7" x14ac:dyDescent="0.2">
      <c r="B40" s="27" t="s">
        <v>104</v>
      </c>
      <c r="C40" s="6" t="s">
        <v>41</v>
      </c>
      <c r="D40" s="7" t="s">
        <v>41</v>
      </c>
      <c r="E40" s="46" t="s">
        <v>15</v>
      </c>
      <c r="F40" s="7" t="s">
        <v>41</v>
      </c>
      <c r="G40" s="19" t="s">
        <v>41</v>
      </c>
    </row>
  </sheetData>
  <mergeCells count="1">
    <mergeCell ref="B1:G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DAC08-CEEC-4E8C-B327-65D7A49097F7}">
  <dimension ref="B1:I32"/>
  <sheetViews>
    <sheetView showGridLines="0" workbookViewId="0">
      <selection activeCell="G19" sqref="G19"/>
    </sheetView>
  </sheetViews>
  <sheetFormatPr baseColWidth="10" defaultRowHeight="11.25" x14ac:dyDescent="0.2"/>
  <cols>
    <col min="1" max="1" width="4" style="12" customWidth="1"/>
    <col min="2" max="2" width="28.85546875" style="13" customWidth="1"/>
    <col min="3" max="4" width="12.5703125" style="35" customWidth="1"/>
    <col min="5" max="7" width="7.28515625" style="35" customWidth="1"/>
    <col min="8" max="8" width="11.42578125" style="1"/>
    <col min="9" max="16384" width="11.42578125" style="12"/>
  </cols>
  <sheetData>
    <row r="1" spans="2:9" ht="12" x14ac:dyDescent="0.2">
      <c r="B1" s="67" t="s">
        <v>262</v>
      </c>
      <c r="C1" s="67"/>
      <c r="D1" s="67"/>
    </row>
    <row r="3" spans="2:9" x14ac:dyDescent="0.2">
      <c r="B3" s="2" t="s">
        <v>0</v>
      </c>
      <c r="C3" s="3">
        <v>1</v>
      </c>
      <c r="D3" s="16">
        <v>2</v>
      </c>
    </row>
    <row r="4" spans="2:9" x14ac:dyDescent="0.2">
      <c r="B4" s="17" t="s">
        <v>5</v>
      </c>
      <c r="C4" s="9" t="s">
        <v>148</v>
      </c>
      <c r="D4" s="18" t="s">
        <v>166</v>
      </c>
    </row>
    <row r="5" spans="2:9" x14ac:dyDescent="0.2">
      <c r="B5" s="17" t="s">
        <v>7</v>
      </c>
      <c r="C5" s="9" t="s">
        <v>149</v>
      </c>
      <c r="D5" s="18" t="s">
        <v>167</v>
      </c>
    </row>
    <row r="6" spans="2:9" x14ac:dyDescent="0.2">
      <c r="B6" s="17" t="s">
        <v>1</v>
      </c>
      <c r="C6" s="9">
        <v>1206</v>
      </c>
      <c r="D6" s="18">
        <v>1237</v>
      </c>
    </row>
    <row r="7" spans="2:9" x14ac:dyDescent="0.2">
      <c r="B7" s="17" t="s">
        <v>2</v>
      </c>
      <c r="C7" s="9">
        <v>50</v>
      </c>
      <c r="D7" s="22">
        <v>90</v>
      </c>
    </row>
    <row r="8" spans="2:9" x14ac:dyDescent="0.2">
      <c r="B8" s="17" t="s">
        <v>3</v>
      </c>
      <c r="C8" s="9">
        <v>2</v>
      </c>
      <c r="D8" s="22">
        <v>100</v>
      </c>
    </row>
    <row r="9" spans="2:9" s="35" customFormat="1" x14ac:dyDescent="0.2">
      <c r="B9" s="5" t="s">
        <v>4</v>
      </c>
      <c r="C9" s="6">
        <v>16</v>
      </c>
      <c r="D9" s="23">
        <v>10</v>
      </c>
      <c r="H9" s="1"/>
      <c r="I9" s="12"/>
    </row>
    <row r="10" spans="2:9" s="35" customFormat="1" x14ac:dyDescent="0.2">
      <c r="B10" s="30" t="s">
        <v>169</v>
      </c>
      <c r="C10" s="9"/>
      <c r="D10" s="22"/>
      <c r="H10" s="1"/>
      <c r="I10" s="12"/>
    </row>
    <row r="11" spans="2:9" s="35" customFormat="1" x14ac:dyDescent="0.2">
      <c r="B11" s="26" t="s">
        <v>150</v>
      </c>
      <c r="C11" s="10">
        <v>2</v>
      </c>
      <c r="D11" s="22">
        <v>1</v>
      </c>
      <c r="H11" s="1"/>
      <c r="I11" s="12"/>
    </row>
    <row r="12" spans="2:9" s="35" customFormat="1" x14ac:dyDescent="0.2">
      <c r="B12" s="20" t="s">
        <v>151</v>
      </c>
      <c r="C12" s="10">
        <v>2</v>
      </c>
      <c r="D12" s="22">
        <v>2</v>
      </c>
      <c r="H12" s="1"/>
      <c r="I12" s="12"/>
    </row>
    <row r="13" spans="2:9" x14ac:dyDescent="0.2">
      <c r="B13" s="8" t="s">
        <v>153</v>
      </c>
      <c r="C13" s="10">
        <v>1</v>
      </c>
      <c r="D13" s="21">
        <v>1</v>
      </c>
    </row>
    <row r="14" spans="2:9" x14ac:dyDescent="0.2">
      <c r="B14" s="8" t="s">
        <v>157</v>
      </c>
      <c r="C14" s="10" t="s">
        <v>15</v>
      </c>
      <c r="D14" s="21">
        <v>1</v>
      </c>
    </row>
    <row r="15" spans="2:9" s="35" customFormat="1" x14ac:dyDescent="0.2">
      <c r="B15" s="8" t="s">
        <v>154</v>
      </c>
      <c r="C15" s="10" t="s">
        <v>15</v>
      </c>
      <c r="D15" s="18" t="s">
        <v>41</v>
      </c>
      <c r="H15" s="1"/>
      <c r="I15" s="12"/>
    </row>
    <row r="16" spans="2:9" x14ac:dyDescent="0.2">
      <c r="B16" s="8" t="s">
        <v>162</v>
      </c>
      <c r="C16" s="10" t="s">
        <v>41</v>
      </c>
      <c r="D16" s="18">
        <v>1</v>
      </c>
    </row>
    <row r="17" spans="2:9" x14ac:dyDescent="0.2">
      <c r="B17" s="8" t="s">
        <v>164</v>
      </c>
      <c r="C17" s="9" t="s">
        <v>41</v>
      </c>
      <c r="D17" s="21" t="s">
        <v>15</v>
      </c>
    </row>
    <row r="18" spans="2:9" s="35" customFormat="1" x14ac:dyDescent="0.2">
      <c r="B18" s="11"/>
      <c r="C18" s="9"/>
      <c r="D18" s="18"/>
      <c r="H18" s="1"/>
      <c r="I18" s="12"/>
    </row>
    <row r="19" spans="2:9" s="35" customFormat="1" x14ac:dyDescent="0.2">
      <c r="B19" s="11" t="s">
        <v>30</v>
      </c>
      <c r="C19" s="9"/>
      <c r="D19" s="18"/>
      <c r="H19" s="1"/>
      <c r="I19" s="12"/>
    </row>
    <row r="20" spans="2:9" s="35" customFormat="1" x14ac:dyDescent="0.2">
      <c r="B20" s="8" t="s">
        <v>158</v>
      </c>
      <c r="C20" s="10">
        <v>1</v>
      </c>
      <c r="D20" s="21" t="s">
        <v>15</v>
      </c>
      <c r="H20" s="1"/>
      <c r="I20" s="12"/>
    </row>
    <row r="21" spans="2:9" x14ac:dyDescent="0.2">
      <c r="B21" s="8" t="s">
        <v>155</v>
      </c>
      <c r="C21" s="10">
        <v>1</v>
      </c>
      <c r="D21" s="21" t="s">
        <v>15</v>
      </c>
    </row>
    <row r="22" spans="2:9" s="35" customFormat="1" x14ac:dyDescent="0.2">
      <c r="B22" s="8" t="s">
        <v>152</v>
      </c>
      <c r="C22" s="10" t="s">
        <v>15</v>
      </c>
      <c r="D22" s="22" t="s">
        <v>41</v>
      </c>
      <c r="H22" s="1"/>
      <c r="I22" s="12"/>
    </row>
    <row r="23" spans="2:9" x14ac:dyDescent="0.2">
      <c r="B23" s="8" t="s">
        <v>21</v>
      </c>
      <c r="C23" s="10" t="s">
        <v>15</v>
      </c>
      <c r="D23" s="22" t="s">
        <v>41</v>
      </c>
    </row>
    <row r="24" spans="2:9" x14ac:dyDescent="0.2">
      <c r="B24" s="8" t="s">
        <v>143</v>
      </c>
      <c r="C24" s="10" t="s">
        <v>15</v>
      </c>
      <c r="D24" s="22" t="s">
        <v>41</v>
      </c>
    </row>
    <row r="25" spans="2:9" x14ac:dyDescent="0.2">
      <c r="B25" s="8" t="s">
        <v>156</v>
      </c>
      <c r="C25" s="10">
        <v>1</v>
      </c>
      <c r="D25" s="22" t="s">
        <v>41</v>
      </c>
    </row>
    <row r="26" spans="2:9" x14ac:dyDescent="0.2">
      <c r="B26" s="8" t="s">
        <v>168</v>
      </c>
      <c r="C26" s="10" t="s">
        <v>15</v>
      </c>
      <c r="D26" s="22" t="s">
        <v>41</v>
      </c>
    </row>
    <row r="27" spans="2:9" x14ac:dyDescent="0.2">
      <c r="B27" s="8" t="s">
        <v>159</v>
      </c>
      <c r="C27" s="10" t="s">
        <v>15</v>
      </c>
      <c r="D27" s="22" t="s">
        <v>41</v>
      </c>
    </row>
    <row r="28" spans="2:9" x14ac:dyDescent="0.2">
      <c r="B28" s="8" t="s">
        <v>160</v>
      </c>
      <c r="C28" s="10" t="s">
        <v>15</v>
      </c>
      <c r="D28" s="22" t="s">
        <v>41</v>
      </c>
    </row>
    <row r="29" spans="2:9" x14ac:dyDescent="0.2">
      <c r="B29" s="8" t="s">
        <v>161</v>
      </c>
      <c r="C29" s="10" t="s">
        <v>15</v>
      </c>
      <c r="D29" s="22" t="s">
        <v>41</v>
      </c>
    </row>
    <row r="30" spans="2:9" x14ac:dyDescent="0.2">
      <c r="B30" s="8" t="s">
        <v>291</v>
      </c>
      <c r="C30" s="10">
        <v>1</v>
      </c>
      <c r="D30" s="22" t="s">
        <v>41</v>
      </c>
    </row>
    <row r="31" spans="2:9" x14ac:dyDescent="0.2">
      <c r="B31" s="8" t="s">
        <v>163</v>
      </c>
      <c r="C31" s="10" t="s">
        <v>41</v>
      </c>
      <c r="D31" s="21" t="s">
        <v>15</v>
      </c>
    </row>
    <row r="32" spans="2:9" x14ac:dyDescent="0.2">
      <c r="B32" s="27" t="s">
        <v>165</v>
      </c>
      <c r="C32" s="6" t="s">
        <v>41</v>
      </c>
      <c r="D32" s="28" t="s">
        <v>15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Tab 1 (LGr)</vt:lpstr>
      <vt:lpstr>Tab 2 (ACs)</vt:lpstr>
      <vt:lpstr>Tab 3 (APc)</vt:lpstr>
      <vt:lpstr>Tab 4 (EJa)</vt:lpstr>
      <vt:lpstr>Tab 5 (ENo)</vt:lpstr>
      <vt:lpstr>Tab 6 (JSa)</vt:lpstr>
      <vt:lpstr>Tab 7 (PBp)</vt:lpstr>
      <vt:lpstr>Tab 8 (NCv)</vt:lpstr>
      <vt:lpstr>Tab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Bruno</cp:lastModifiedBy>
  <dcterms:created xsi:type="dcterms:W3CDTF">2019-04-05T13:58:38Z</dcterms:created>
  <dcterms:modified xsi:type="dcterms:W3CDTF">2021-11-15T08:55:04Z</dcterms:modified>
</cp:coreProperties>
</file>